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Назначение и способ применения " sheetId="1" state="visible" r:id="rId1"/>
    <sheet name="Портрет" sheetId="2" state="visible" r:id="rId2"/>
    <sheet name="Матрица компетенций ПМ" sheetId="3" state="visible" r:id="rId3"/>
    <sheet name="Аттестационные задачи" sheetId="4" state="visible" r:id="rId4"/>
    <sheet name="Источники" sheetId="5" state="visible" r:id="rId5"/>
    <sheet name="Старое adv" sheetId="6" state="visible" r:id="rId6"/>
  </sheets>
  <calcPr/>
</workbook>
</file>

<file path=xl/sharedStrings.xml><?xml version="1.0" encoding="utf-8"?>
<sst xmlns="http://schemas.openxmlformats.org/spreadsheetml/2006/main" count="315" uniqueCount="315">
  <si>
    <t>Назначение</t>
  </si>
  <si>
    <t xml:space="preserve">Повысить качество управления развитием менеджеров, получить руководящий документ для аттестаций, обучения, список источников для прокачки.</t>
  </si>
  <si>
    <t xml:space="preserve">Способ применения:</t>
  </si>
  <si>
    <t xml:space="preserve">Собеседование на позицию стажера и не только</t>
  </si>
  <si>
    <t xml:space="preserve">Аттестация и план роста сотрудников-менеджеров</t>
  </si>
  <si>
    <t xml:space="preserve">Путь превращения технолога в менеджера</t>
  </si>
  <si>
    <t xml:space="preserve">Путь превращения из менеджера проектов в "руководителя группы сотрудников"</t>
  </si>
  <si>
    <t xml:space="preserve">Демонстрация наглядной разницы между аккаунтом и менеджером проектов, менеджером проектов и руководителем группы-отдела</t>
  </si>
  <si>
    <t>Ограничения</t>
  </si>
  <si>
    <t xml:space="preserve">При изменении состава услуг матрица должна быть доработана</t>
  </si>
  <si>
    <t xml:space="preserve">Матрица отражает положение в ИВ "сейчас и на 1-2 года вперед". 
Наполнение понятия "менеджер" и распределение ролей в командах очень различаются. Для компаний, находящихся на другом (раннем или позднем) этапе развития, или на других рынках, она "без адаптации" не подойдет. </t>
  </si>
  <si>
    <t xml:space="preserve">Матрица — не алгоритм. Всего она учесть не может. Но путь развития и слабые места покажет. 
Способность работать в ИВ, должность, ответственность и полномочия конкретного человека определяются субъективно.</t>
  </si>
  <si>
    <t xml:space="preserve">Компетенции и аттестационные задачи</t>
  </si>
  <si>
    <t xml:space="preserve">Компетенции — ключевые свойства личности и профессиональные способности сотрудника. Часто они формулируются субъективно, без чисел и формальной методики проверки. Это нормально. Важно чтобы у руководителей было общее понимание — что это значит и не было существенных противоречий в определении наличия компетенции у конкретного сотрудника.</t>
  </si>
  <si>
    <t xml:space="preserve">Аттестационные задачи — способ проверки компетенций. Не всегда 1 задача закрывает 1 компетенцию, они немного про разное. </t>
  </si>
  <si>
    <t xml:space="preserve">Аттестационные задачи могут решаться как "на месте" при собеседовании или экзамене, так и в ходе работы. Если понятно что сотрудник-кандидат точно делал такие вещи — задача считается решенной, компетенция подтвержденной.</t>
  </si>
  <si>
    <t xml:space="preserve">Связь с зарплатами</t>
  </si>
  <si>
    <t xml:space="preserve">Корреляция между зарплатами и квалификацией есть</t>
  </si>
  <si>
    <t xml:space="preserve">В отличие от программистов, прямого механизма "я достиг уровня Х" — "зп пересматривается" нет.  Эти навыки — средства повышения качества вашей работы, выраженного в деньгах, сроках, проектах. Зарплата платится не за наличие способностей, а за их активное применение и достижение результатов.</t>
  </si>
  <si>
    <t xml:space="preserve">Если вы хотите развиваться -- посмотрите на матрицу, найдите чего не умеете и научитесь. Это поможет вам сдавать больше работ, быстрее заканчивать переговоры.</t>
  </si>
  <si>
    <t xml:space="preserve">При формулировке целей на следующее полугодие будут использоваться эти уровни, задачи и умения.</t>
  </si>
  <si>
    <t>ФИО</t>
  </si>
  <si>
    <t xml:space="preserve">Иванов Иван</t>
  </si>
  <si>
    <t>Позиция</t>
  </si>
  <si>
    <t xml:space="preserve">Менеджер проектов</t>
  </si>
  <si>
    <t>Грейд</t>
  </si>
  <si>
    <t>Junior</t>
  </si>
  <si>
    <t xml:space="preserve">Дата получения грейда</t>
  </si>
  <si>
    <t xml:space="preserve">Дата следующей аттестации</t>
  </si>
  <si>
    <t xml:space="preserve">История аттестаций</t>
  </si>
  <si>
    <t>Дата</t>
  </si>
  <si>
    <t xml:space="preserve">Позиция/ грейд</t>
  </si>
  <si>
    <t>%</t>
  </si>
  <si>
    <t xml:space="preserve">Январь 2018</t>
  </si>
  <si>
    <t xml:space="preserve">Старший программист</t>
  </si>
  <si>
    <t xml:space="preserve">Июль 2017</t>
  </si>
  <si>
    <t>middle</t>
  </si>
  <si>
    <t xml:space="preserve">Январь 2017</t>
  </si>
  <si>
    <t>junior</t>
  </si>
  <si>
    <t>окт</t>
  </si>
  <si>
    <t>ноя</t>
  </si>
  <si>
    <t>дек</t>
  </si>
  <si>
    <t>янв</t>
  </si>
  <si>
    <t>фев</t>
  </si>
  <si>
    <t>мар</t>
  </si>
  <si>
    <t>апр</t>
  </si>
  <si>
    <t>май</t>
  </si>
  <si>
    <t>июн</t>
  </si>
  <si>
    <t>июл</t>
  </si>
  <si>
    <t>авг</t>
  </si>
  <si>
    <t>сен</t>
  </si>
  <si>
    <t>Комментарий</t>
  </si>
  <si>
    <t>Уровень</t>
  </si>
  <si>
    <t xml:space="preserve">Soft skills</t>
  </si>
  <si>
    <t xml:space="preserve">Hard skills</t>
  </si>
  <si>
    <t xml:space="preserve">Асс: Общеорганизационные навыки, аккаунтинг и продажи, переговоры</t>
  </si>
  <si>
    <t xml:space="preserve">GTD: Управление проектом. Треугольник проекта. Управление людьми и бюджетами</t>
  </si>
  <si>
    <t xml:space="preserve">Web: Веб-разработка, поддержка и Б24</t>
  </si>
  <si>
    <t xml:space="preserve">Adv: Интернет-маркетинг</t>
  </si>
  <si>
    <t xml:space="preserve">Стажер.
Стажер — человек на испытательном сроке. 
Встречи с клиентами без более опытного менеджера не допускаются</t>
  </si>
  <si>
    <t xml:space="preserve">Хорошая дикция, говорит полными предложениями, грамотная речь, культурное деловое письмо, хорошее впечатление от собеседования</t>
  </si>
  <si>
    <t>Да</t>
  </si>
  <si>
    <r>
      <rPr>
        <sz val="10"/>
        <color indexed="64"/>
        <rFont val="Trebuchet MS"/>
      </rPr>
      <t xml:space="preserve">Уверенный разговор с Заказчиком, который хочет снять дом на длительный срок. 
</t>
    </r>
    <r>
      <rPr>
        <b/>
        <sz val="10"/>
        <color indexed="64"/>
        <rFont val="Trebuchet MS"/>
      </rPr>
      <t xml:space="preserve">Аттестационная задача Стажер GTD1, 75% попадания.</t>
    </r>
  </si>
  <si>
    <r>
      <rPr>
        <sz val="10"/>
        <color indexed="64"/>
        <rFont val="Trebuchet MS"/>
      </rPr>
      <t xml:space="preserve">Опыт в вебе на уровне уверенного пользователя. Активное применение хотя бы 5 сайтов кроме ВК. Должен назвать адреса, особенности, что читал.
</t>
    </r>
    <r>
      <rPr>
        <b/>
        <sz val="10"/>
        <color indexed="64"/>
        <rFont val="Trebuchet MS"/>
      </rPr>
      <t xml:space="preserve">Аттестационная задача Jun WebDev1, 50% попадания.</t>
    </r>
  </si>
  <si>
    <t xml:space="preserve">Каналы интернет-продвижения. Какие бывают, особенности. Основной процесс работы с каждым.</t>
  </si>
  <si>
    <r>
      <rPr>
        <sz val="10"/>
        <color indexed="64"/>
        <rFont val="Trebuchet MS"/>
      </rPr>
      <t xml:space="preserve">Опыт ведения переговоров в роли заказчика и исполнителя. Попросить рассказать о самых сложных переговорах, где он добивался какой-либо цели. 
</t>
    </r>
    <r>
      <rPr>
        <b/>
        <sz val="10"/>
        <color indexed="64"/>
        <rFont val="Trebuchet MS"/>
      </rPr>
      <t>Критерий:</t>
    </r>
    <r>
      <rPr>
        <sz val="10"/>
        <color indexed="64"/>
        <rFont val="Trebuchet MS"/>
      </rPr>
      <t xml:space="preserve"> С таким не стыдно пойти на встречу</t>
    </r>
  </si>
  <si>
    <r>
      <rPr>
        <sz val="10"/>
        <color indexed="64"/>
        <rFont val="Trebuchet MS"/>
      </rPr>
      <t xml:space="preserve">Письменная декомпозиция задачи "сбор группы друзей в поход на 2 недели" или любой задачи из 10-20 пунктов.
Нужно составить алгоритм действий с описанием трудоемкости и возможных вероятных рисков на каждый, презентовать алгоритм.
10 минут на алгоритм, 10 на обсуждение.
</t>
    </r>
    <r>
      <rPr>
        <b/>
        <sz val="10"/>
        <color indexed="64"/>
        <rFont val="Trebuchet MS"/>
      </rPr>
      <t>Критерий</t>
    </r>
    <r>
      <rPr>
        <sz val="10"/>
        <color indexed="64"/>
        <rFont val="Trebuchet MS"/>
      </rPr>
      <t xml:space="preserve">: понял, написал, не боялся и не тупил.</t>
    </r>
  </si>
  <si>
    <t xml:space="preserve">Понимание того как работает веб-продакшн (что делает: менеджер, дизайнер, программист, верстальщик, контент-редактор).
Знает роль каждого, вход и выход
*: создай простой сайт из 3 страниц бесплатном конструкторе или на тиражке Битрикса.</t>
  </si>
  <si>
    <t xml:space="preserve">Терминология интернет-маркетинга и маркетинга в целом. Расшифровки, значения, зависимость терминов.</t>
  </si>
  <si>
    <r>
      <rPr>
        <sz val="10"/>
        <color indexed="64"/>
        <rFont val="Trebuchet MS"/>
      </rPr>
      <t xml:space="preserve">Контролируемый уровень стресса (волнуется но держится)
</t>
    </r>
    <r>
      <rPr>
        <b/>
        <sz val="10"/>
        <color indexed="64"/>
        <rFont val="Trebuchet MS"/>
      </rPr>
      <t xml:space="preserve">Аттестационная задача Стажер Acc 1</t>
    </r>
  </si>
  <si>
    <t>?</t>
  </si>
  <si>
    <r>
      <rPr>
        <sz val="10"/>
        <color indexed="64"/>
        <rFont val="Trebuchet MS"/>
      </rPr>
      <t xml:space="preserve">Уверенное поведение в ситуации "Заказчик меняет требования в ходе проекта"
</t>
    </r>
    <r>
      <rPr>
        <b/>
        <sz val="10"/>
        <color indexed="64"/>
        <rFont val="Trebuchet MS"/>
      </rPr>
      <t xml:space="preserve">Аттестационная задача Стажер GTD1, 75% попадания.</t>
    </r>
  </si>
  <si>
    <t xml:space="preserve">Понимание принципа работы и назначения cms, может назвать 1-2 CMS.</t>
  </si>
  <si>
    <r>
      <rPr>
        <sz val="10"/>
        <color indexed="64"/>
        <rFont val="Trebuchet MS"/>
      </rPr>
      <t xml:space="preserve">Системы аналитики: Яндекс.Метрика, Google Analytics. Приветствуется знание других аналитических систем (серверный piwik, например). Особенности настройки и размещения на сайте. Конверсии. Способы отслеживания ключевых действий.
</t>
    </r>
    <r>
      <rPr>
        <b/>
        <sz val="10"/>
        <color indexed="64"/>
        <rFont val="Trebuchet MS"/>
      </rPr>
      <t xml:space="preserve">Лабораторная работа (Настройка аналитики).</t>
    </r>
  </si>
  <si>
    <r>
      <rPr>
        <sz val="10"/>
        <color indexed="64"/>
        <rFont val="Trebuchet MS"/>
      </rPr>
      <t xml:space="preserve">Второй уровень самостоятельности (сам задает разумные вопросы), Второй уровень развития личности (я-парадигма). 
</t>
    </r>
    <r>
      <rPr>
        <b/>
        <sz val="10"/>
        <color indexed="64"/>
        <rFont val="Trebuchet MS"/>
      </rPr>
      <t xml:space="preserve">Источники 9, 12</t>
    </r>
  </si>
  <si>
    <t xml:space="preserve">Способность создавать структурированные понятные документы в 3 страницы размером.
</t>
  </si>
  <si>
    <t xml:space="preserve">Кругозор в современном ПО. 
По три осмысленные фразы про Яндекс.Метрику, VISIO, отличия Corel draw и Photoshop, Google Docs, Google Maps, 2Gis, Linux vs Windows.
Знает 80%, не боится, думает.</t>
  </si>
  <si>
    <t xml:space="preserve">Платный трафик. Рекламные площадки. Способы оплаты за размещение рекламы. Аукцион.</t>
  </si>
  <si>
    <t xml:space="preserve">Бизнес-процесс ведения проекта по SMM.</t>
  </si>
  <si>
    <t xml:space="preserve">Junior.
Исп. срок пройден, решены задачи, подтверждены компетенции.
Годен, перспективен, стартует самостоятельную работу, слаб для серьезных дел.
Задает не очень умные вопросы несколько раз в день.</t>
  </si>
  <si>
    <r>
      <rPr>
        <sz val="10"/>
        <color indexed="64"/>
        <rFont val="Trebuchet MS"/>
      </rPr>
      <t xml:space="preserve">Навык написания резюме встреч, выделение важного, задавания вопросов
</t>
    </r>
    <r>
      <rPr>
        <b/>
        <sz val="10"/>
        <color indexed="64"/>
        <rFont val="Trebuchet MS"/>
      </rPr>
      <t xml:space="preserve">Задача Junior Acc 3</t>
    </r>
  </si>
  <si>
    <t xml:space="preserve">Активное применение понятия треугольник проекта: "работа - ресурсы - сроки". 
Источники 2, 3</t>
  </si>
  <si>
    <r>
      <rPr>
        <sz val="10"/>
        <color indexed="64"/>
        <rFont val="Trebuchet MS"/>
      </rPr>
      <t xml:space="preserve">Написал концепцию для создания дизайна, ТЗ на "составную задачу" в 50-70 часов (по Севастьянову) или 3 по 20-30 часов.
</t>
    </r>
    <r>
      <rPr>
        <b/>
        <sz val="10"/>
        <color indexed="64"/>
        <rFont val="Trebuchet MS"/>
      </rPr>
      <t xml:space="preserve">Источник 7</t>
    </r>
  </si>
  <si>
    <t xml:space="preserve">Excel. Формулы. Фильтры. Сводные таблицы. Приемы работы. Лабораторная работа (Excel. Рекламная статистика).</t>
  </si>
  <si>
    <t xml:space="preserve">Навык работы в Б24/youtrack. Поиск и постановка тикетов и задач, понимание групп, статусов, процесса переключения</t>
  </si>
  <si>
    <r>
      <rPr>
        <sz val="10"/>
        <color indexed="64"/>
        <rFont val="Trebuchet MS"/>
      </rPr>
      <t xml:space="preserve">Активное применение понятия "треугольник управления полномочия - ответственность - вознаграждение"
</t>
    </r>
    <r>
      <rPr>
        <b/>
        <sz val="10"/>
        <color indexed="64"/>
        <rFont val="Trebuchet MS"/>
      </rPr>
      <t xml:space="preserve">Источник 10</t>
    </r>
  </si>
  <si>
    <t xml:space="preserve">Уверенное понимание входа-выхода задач и сферы ответственности сотрудников в проектах своего типа, применение на практике. 
Проверка: Провел мини-проект на 40-60 часов через цепочку исполнителей. </t>
  </si>
  <si>
    <t xml:space="preserve">SEO. Принципы ранжирования. Общий порядок действий. Продвижение корп. сайтов, ИМ, контент-проектов. Типовые задачи специалистов.</t>
  </si>
  <si>
    <t xml:space="preserve">Уверенно ведет разговор. 1 уровень EQ.
Нет проблем из-за стресса в рядовых ситуациях, держится хорошо, достиг целей на 3 переговорах.
Источники: 9, 12 </t>
  </si>
  <si>
    <r>
      <rPr>
        <sz val="10"/>
        <color indexed="64"/>
        <rFont val="Trebuchet MS"/>
      </rPr>
      <t xml:space="preserve">Способен декомпозировать простую задачу, получить оценки у специалистов, умножить на "коэффициент страха", сформировать документ для клиента, выбрать приоритеты и согласовать их с заказчиком.
</t>
    </r>
    <r>
      <rPr>
        <b/>
        <sz val="10"/>
        <color indexed="64"/>
        <rFont val="Trebuchet MS"/>
      </rPr>
      <t>Проверка</t>
    </r>
    <r>
      <rPr>
        <sz val="10"/>
        <color indexed="64"/>
        <rFont val="Trebuchet MS"/>
      </rPr>
      <t xml:space="preserve">: аттестационные задачи.
</t>
    </r>
    <r>
      <rPr>
        <b/>
        <sz val="10"/>
        <color indexed="64"/>
        <rFont val="Trebuchet MS"/>
      </rPr>
      <t xml:space="preserve">Источники 2,3</t>
    </r>
  </si>
  <si>
    <t xml:space="preserve">Пройдены Контент-менеджер и Администратор.Базовый, может поставить Битрикс и уверенно редактирует клиентские сайты. Знает когда звать программиста</t>
  </si>
  <si>
    <t xml:space="preserve">Посадочные страницы. БП создания лендинга. Лабораторная работа (Создание посадочной страницы).</t>
  </si>
  <si>
    <r>
      <rPr>
        <sz val="10"/>
        <color indexed="64"/>
        <rFont val="Trebuchet MS"/>
      </rPr>
      <t xml:space="preserve">3 уровень самостоятельности (если спросить, предложит свое решение).
</t>
    </r>
    <r>
      <rPr>
        <b/>
        <sz val="10"/>
        <color indexed="64"/>
        <rFont val="Trebuchet MS"/>
      </rPr>
      <t>З</t>
    </r>
    <r>
      <rPr>
        <sz val="10"/>
        <color indexed="64"/>
        <rFont val="Trebuchet MS"/>
      </rPr>
      <t xml:space="preserve">адать вопрос из практики и предложить рассказать как он будет его решать.</t>
    </r>
  </si>
  <si>
    <t xml:space="preserve">Исполнительность и понятливость. 
Способен работать по регламентам, задавая разумные уточняющие вопросы. 
Регламенты: продажа, управление проектом по разработке сайта, создание РК.</t>
  </si>
  <si>
    <r>
      <rPr>
        <sz val="10"/>
        <color indexed="64"/>
        <rFont val="Trebuchet MS"/>
      </rPr>
      <t xml:space="preserve">Способность понять ТЗ средней сложности (сайтик, простой магазин, доработка на 100-150 ч), нарисовать структуру БД и поставить 20 задач
</t>
    </r>
    <r>
      <rPr>
        <b/>
        <sz val="10"/>
        <color indexed="64"/>
        <rFont val="Trebuchet MS"/>
      </rPr>
      <t>Пример1</t>
    </r>
    <r>
      <rPr>
        <sz val="10"/>
        <color indexed="64"/>
        <rFont val="Trebuchet MS"/>
      </rPr>
      <t xml:space="preserve">: ТЗ на доску почета Волма https://cpiv.bitrix24.ru/~ktItn, </t>
    </r>
    <r>
      <rPr>
        <b/>
        <sz val="10"/>
        <color indexed="64"/>
        <rFont val="Trebuchet MS"/>
      </rPr>
      <t>Пример2</t>
    </r>
    <r>
      <rPr>
        <sz val="10"/>
        <color indexed="64"/>
        <rFont val="Trebuchet MS"/>
      </rPr>
      <t xml:space="preserve">: ТЗ на Валдай-Клуб https://cpiv.bitrix24.ru/~W23Y5 </t>
    </r>
  </si>
  <si>
    <t xml:space="preserve">Бизнес-процесс ведения проекта по контекстной рекламе или таргету. Лабораторная работа (Запуск РК).</t>
  </si>
  <si>
    <r>
      <rPr>
        <sz val="10"/>
        <color indexed="64"/>
        <rFont val="Trebuchet MS"/>
      </rPr>
      <t xml:space="preserve">Написал 20+ писем, провел 5+ встреч, обсуждал цены и сроки, не боялся
</t>
    </r>
    <r>
      <rPr>
        <b/>
        <sz val="10"/>
        <color indexed="64"/>
        <rFont val="Trebuchet MS"/>
      </rPr>
      <t xml:space="preserve">Источник 4</t>
    </r>
  </si>
  <si>
    <t>да</t>
  </si>
  <si>
    <r>
      <rPr>
        <sz val="10"/>
        <color indexed="64"/>
        <rFont val="Trebuchet MS"/>
      </rPr>
      <t xml:space="preserve">Поставил 20+ задач коллегам, принял и сдал клиенту. Выработка 100+ часов без косяков.
</t>
    </r>
    <r>
      <rPr>
        <b/>
        <sz val="10"/>
        <color indexed="64"/>
        <rFont val="Trebuchet MS"/>
      </rPr>
      <t xml:space="preserve">Источники 2,3 </t>
    </r>
    <r>
      <rPr>
        <sz val="10"/>
        <color indexed="64"/>
        <rFont val="Trebuchet MS"/>
      </rPr>
      <t xml:space="preserve">
</t>
    </r>
  </si>
  <si>
    <t xml:space="preserve">Инструменты медийной рекламы. Продвижение бренда. Аналитика медийных размещений.</t>
  </si>
  <si>
    <t xml:space="preserve">Middle.
Уверенно работает сам: ведет проекты, советуется редко и по делу, нет "синдрома неосознанного непонимания".
Задает умные вопросы 1-2 раза в день, самостоятельно работает с исполнителями</t>
  </si>
  <si>
    <r>
      <rPr>
        <sz val="10"/>
        <color indexed="64"/>
        <rFont val="Trebuchet MS"/>
      </rPr>
      <t xml:space="preserve">Сам планирует свое время, пишет письма, ставит задачи. 3 уровень самостоятельности. Способен оценивать решения по 7 парадигмам регулярного менеджмента.
</t>
    </r>
    <r>
      <rPr>
        <b/>
        <sz val="10"/>
        <color indexed="64"/>
        <rFont val="Trebuchet MS"/>
      </rPr>
      <t xml:space="preserve">Источники: 7, 8, 9</t>
    </r>
  </si>
  <si>
    <r>
      <rPr>
        <sz val="10"/>
        <color indexed="64"/>
        <rFont val="Trebuchet MS"/>
      </rPr>
      <t xml:space="preserve">Способен уверенно предлагать следующий шаг во взаимодействии, знает "чей ход", сам решает большинство затруднений
</t>
    </r>
    <r>
      <rPr>
        <b/>
        <sz val="10"/>
        <color indexed="64"/>
        <rFont val="Trebuchet MS"/>
      </rPr>
      <t xml:space="preserve">
Источники 1, 3, 9</t>
    </r>
  </si>
  <si>
    <t xml:space="preserve">Имеет опыт проектирования ИМ и сложных сайтов, написал 5+ ТЗ на проекты в сотни часов. </t>
  </si>
  <si>
    <t xml:space="preserve">Основные стратегии продвижения и рекламы по типам бизнеса. Производственное предприятие. Проф. услуги. Торговые предприятия.</t>
  </si>
  <si>
    <t xml:space="preserve">Опыт проведения самостоятельных встреч и решения всех не-аварийных вопросов.
Критерий: сдает 200 часов работ в месяц без косяков.</t>
  </si>
  <si>
    <r>
      <rPr>
        <sz val="10"/>
        <color indexed="64"/>
        <rFont val="Trebuchet MS"/>
      </rPr>
      <t xml:space="preserve">Способен готовить договоры и досоглашения, писать не только стандартные документы, видит и управляет рисками
</t>
    </r>
    <r>
      <rPr>
        <b/>
        <sz val="10"/>
        <color indexed="64"/>
        <rFont val="Trebuchet MS"/>
      </rPr>
      <t xml:space="preserve">Источник 1</t>
    </r>
  </si>
  <si>
    <t xml:space="preserve">Способен самостоятельно тестировать работу каждого специалиста, вовлеченного в проект, знает Битрикс на уровне разработки ИМ, настраивает обмен с 1С</t>
  </si>
  <si>
    <t xml:space="preserve">Сегменты и работа с аудиториями. Инструменты email-маркетинга. Инструменты работы с аудиториями на рекламных площадках.</t>
  </si>
  <si>
    <t xml:space="preserve">Самостоятельно сдает работу в проекте 200+ часов: обработать возражения, победить (все "типовые" проекты: магаз, корпсайт, тиражка, рекламная кампания)</t>
  </si>
  <si>
    <t xml:space="preserve">Способен самостоятельно писать ТЗ на средние+ проекты.
Средний+ проект: в вебдеве 3-5 человеко-месяцев. В ИМ: 60-80 часов в месяц.</t>
  </si>
  <si>
    <t xml:space="preserve">Детально понимает работу Битрикса, ajax, html, внешних API. Умеет понять где проблема и корректно озадачить нужного специалиста, понимает как работает каждый элемент на сайте</t>
  </si>
  <si>
    <t xml:space="preserve">Продвижение и аналитика интернет-магазинов. Торговые рекламные кампании. Выгрузки на торговые площадки. Ремаркетинг. Отслеживание конверсий. Лабораторная работа (Настройка аналитики ИМ).</t>
  </si>
  <si>
    <r>
      <rPr>
        <sz val="10"/>
        <color indexed="64"/>
        <rFont val="Trebuchet MS"/>
      </rPr>
      <t xml:space="preserve">Активно управляет коллегами и клиентами, понимает настроение, имеет хорошие отзывы. Несет спокойствие.
2+ уровень EQ. 2+ уровень личности по Кови (мы-парадигма)
</t>
    </r>
    <r>
      <rPr>
        <b/>
        <sz val="10"/>
        <color indexed="64"/>
        <rFont val="Trebuchet MS"/>
      </rPr>
      <t xml:space="preserve">Источники 1 (эмпатическое слушание), 7, 8,9</t>
    </r>
  </si>
  <si>
    <t xml:space="preserve">Способен работать без регламентов, начиная уникальные проекты. Хочет развиваться, проявляет инициативу. Активен в обучении</t>
  </si>
  <si>
    <t xml:space="preserve">Способен писать и продавать в клиента планы развития веб-проекта на 6 мес вперед по любому новому клиенту. 
С помощью специалиста способен составить смету на 400 часов с точностью 10%.</t>
  </si>
  <si>
    <t xml:space="preserve">Окупаемость интернет-магазина (интернет-проекта). Фин. модель.</t>
  </si>
  <si>
    <t xml:space="preserve">Пишет хорошие кейсы, выступает на внутренних семинарах, имеет свою позицию</t>
  </si>
  <si>
    <t xml:space="preserve">Участвовал в 20+ проектах, консультирует стажеров и младших коллег</t>
  </si>
  <si>
    <t xml:space="preserve">Уверенно управляет проектами по своему профилю и на уровне Junior по смежному. 
Сделал минимум 10 проектов от начала до конца (в ТП - проруководил 1000 часами не-простых задач)</t>
  </si>
  <si>
    <t xml:space="preserve">Бизнес-процесс ведения проекта по SEO. SEO-модуль. Тексты. Ссылки.</t>
  </si>
  <si>
    <t xml:space="preserve">Senior. 
Высокая самостоятельность, организованность и проактивность, способен с небольшой помощью руководителя вести "крупный уникальный проект".
Рассматривается на роль руководителя группы или отдела</t>
  </si>
  <si>
    <r>
      <rPr>
        <sz val="10"/>
        <color indexed="64"/>
        <rFont val="Trebuchet MS"/>
      </rPr>
      <t xml:space="preserve">Способен руководить развитием ПМ-стажера, быть старшим из двух в работе. Дает советы. 4 самостоятельности в границах своих полномочий
</t>
    </r>
    <r>
      <rPr>
        <b/>
        <sz val="10"/>
        <color indexed="64"/>
        <rFont val="Trebuchet MS"/>
      </rPr>
      <t xml:space="preserve">Источники 1, 3, 8 полностью</t>
    </r>
  </si>
  <si>
    <r>
      <rPr>
        <sz val="10"/>
        <color indexed="64"/>
        <rFont val="Trebuchet MS"/>
      </rPr>
      <t xml:space="preserve">Разумно с высокой степенью самостоятельности руководит работами в уникальных проектах: смежные команды, распределение рисков, политика
</t>
    </r>
    <r>
      <rPr>
        <b/>
        <sz val="10"/>
        <color indexed="64"/>
        <rFont val="Trebuchet MS"/>
      </rPr>
      <t xml:space="preserve">Источник 1 полностью</t>
    </r>
  </si>
  <si>
    <t xml:space="preserve">Способен спроектировать и сделать сайт биржи, b2b-сложного кабинета, проекта с необычными интеграциями</t>
  </si>
  <si>
    <t xml:space="preserve">Эталонное владение веб-аналитикой. GTM, GA, умение поставить задачу на аналитику и сделать выводы из нее, может смотреть все сам</t>
  </si>
  <si>
    <r>
      <rPr>
        <sz val="10"/>
        <color indexed="64"/>
        <rFont val="Trebuchet MS"/>
      </rPr>
      <t xml:space="preserve">Успешное ведение тяжелых переговоров, анализ ситуаций и сценарии решения. 
3 уровень EQ, 3 ступень развития личности по Кови (мы-парадигма)
</t>
    </r>
    <r>
      <rPr>
        <b/>
        <sz val="10"/>
        <color indexed="64"/>
        <rFont val="Trebuchet MS"/>
      </rPr>
      <t xml:space="preserve">Источник 1 (эмпатическое слушание), 15</t>
    </r>
  </si>
  <si>
    <t xml:space="preserve">Ведет всю нетиповую документацию по уникальным проектам сам, обращаясь изредка за помощью</t>
  </si>
  <si>
    <t xml:space="preserve">Способен самостоятельно организовать работу каждого специалиста, вовлеченного в проект, дать советы новичку, найти и устранить проблему</t>
  </si>
  <si>
    <t xml:space="preserve">Знает SEO и Контекст на уровне уверенного "среднего" специалиста</t>
  </si>
  <si>
    <t xml:space="preserve">Способность продавать сложные проекты за счет позиции "я-эксперт"</t>
  </si>
  <si>
    <t xml:space="preserve">Сам продумывает планы ведения проектов на 6+ месяцев вперед, изредка обращаясь за помощью</t>
  </si>
  <si>
    <t xml:space="preserve">Детально понимая работу всех веб-технологий, умеет выбрать наилучший способ решения проблемы, при необходимости собрав рабочую группу</t>
  </si>
  <si>
    <t xml:space="preserve">Пишет планы проектов любых клиентов на 6 месяцев вперед (с помощью гуру, но не копипастит), клиенты принимают предложения</t>
  </si>
  <si>
    <t xml:space="preserve">Коллеги в отделе уважают и идут за советами. Способен к делегированию и разумному контролю</t>
  </si>
  <si>
    <t xml:space="preserve">Способен писать внутренние регламенты и системно улучшать работу команды</t>
  </si>
  <si>
    <t xml:space="preserve">Способен предлагать и обосновывать "следующий проект" любому клиенту из любых услуг ИВ</t>
  </si>
  <si>
    <t xml:space="preserve">Способен вести любой проект ОИМ</t>
  </si>
  <si>
    <t xml:space="preserve">Хорошо выступает публично, проявляет инициативу, может представить компанию на переговорах с новым клиентом</t>
  </si>
  <si>
    <t xml:space="preserve">Провел 50+ проектов, универсальный менеджер проекта.</t>
  </si>
  <si>
    <t xml:space="preserve">Уверенно управляет проектами по своему профилю и на уровне middle по смежному</t>
  </si>
  <si>
    <t xml:space="preserve">Задачи для собеседования на стажера</t>
  </si>
  <si>
    <t>Acc</t>
  </si>
  <si>
    <t xml:space="preserve">Проверка уровня стрессоустойчивости: 
Глядя в глаза и без эмоций задать 3-5 не очень удобных вопросов: про факапы, про причину увольнения, про конфликты.
Неприемлемо: агрессия, истерика (перебор с эмоциями), любой вид неадеквата</t>
  </si>
  <si>
    <t>Gtd</t>
  </si>
  <si>
    <t xml:space="preserve">Провести разговор с Заказчиком, который хочет снять дом на длительный срок. 
Время (5 минут) на подготовку беседы и 10 минут на саму беседу.
Критерии
1. Должен уточнить требования к дому
2. Должен вести разговор, задавать открытые вопросы, а если заказчик молчит – вытягивать конкретику
3. Должен предложить типы решений - типовой дом для командировок, типовой дом для летнего отдыха и т.д.
4. Беседа должна быть структурирована и завершиться логично.</t>
  </si>
  <si>
    <t xml:space="preserve">Заказчик меняет требования в ходе проекта
Вы взяли предоплату 30%, начали делать заказчику сайт автосервиса. Когда вы пришли сдавать работу, Заказчик говорит что сервис он закрывает и ему нужен сайт для его второго бизнеса — бара.
Ваши действия?
Критерий: должен мыслить конструктивно: или отстаивать свои интересы уважительно, или пытаться выйти на win-win. Плохо, если сразу идет на конфликт или сливает ситуацию в стиле "пойду переделывать, что поделаешь, клиент всегда прав."</t>
  </si>
  <si>
    <t xml:space="preserve">Способность создавать структурированные понятные документы в 3 страницы размером.
Как проверить (одно из): 
1. Составить ТЗ (описать бизнес-процесс согласования) закупки техники для филиала организации в другом городе (10 человек, вся офисная техника).
Вход: список должностей, выход: список единиц техники и алгоритм действий закупщика.
2. Составить мини-ТЗ на разработку интернет-магазина и его рекламную кампанию (3 страницы текста, тематика любая).
Критерий: 
1. Задачу понял, документ за час написал, документ осмыслен и понятен.
2. Плохо, если есть грубые ошибки по сути или документ нельзя показывать постороннему (неаккуратен, неструктурирован, содержит много ошибок).</t>
  </si>
  <si>
    <t>ADV</t>
  </si>
  <si>
    <r>
      <rPr>
        <rFont val="Trebuchet MS"/>
      </rPr>
      <t xml:space="preserve">Лабораторные работы: </t>
    </r>
    <r>
      <rPr>
        <u val="single"/>
        <color rgb="FF1155CC"/>
        <rFont val="Trebuchet MS"/>
      </rPr>
      <t>https://docs.google.com/document/d/1J3YzEtcWPL1Yk9QVO4VcxtevDZ7kfXXKbTyB9hUoIM0/edit?usp=sharing</t>
    </r>
  </si>
  <si>
    <t xml:space="preserve">Перечислите максимум известных вам инструментов онлайн-маркетинга" и опишите зачем они нужны.
Критерий: 
кроме SEO и контекста знает еще минимум 2 и верно называет их особенности.
Если нет, то способность прокомментировать содержание любой статьи на сайте intervolga.ru или CMSMag по ИМ.
</t>
  </si>
  <si>
    <t xml:space="preserve">Список задач для аттестации на Junior</t>
  </si>
  <si>
    <t xml:space="preserve">За 60 минут составь описание самого сложного проекта-задачи, которой ты руководил, по плану: 
бизнес-задача,
техническая задача, 
метод,
результат,
выводы по процессу: что можно было сделать лучше. 
Объем 1 лист, каждый пункт 3 предложения.</t>
  </si>
  <si>
    <t xml:space="preserve">Проблемная ситуация (для сотрудников нужно выбрать из своей практики конкретного клиента и конкретную проблему и сценарий писать под него, так получается значительно ближе к правде, сложнее, но полезнее): 
Ты просчитывал клиенту стоимость выполнения работы 3 месяца назад. 
Он обратился сейчас и готов работать. 
За 3 месяца в компании изменились условия, и цены выросли на 25%. Клиент интересный, повышение цен его не радует
Как ты поступишь? Что скажешь клиенту? Напиши сценарий разговора с клиентом.</t>
  </si>
  <si>
    <t xml:space="preserve">Проблемная ситуация (для сотрудников нужно выбрать из своей практики конкретного клиента и конкретную проблему и сценарий писать под него, так получается значительно ближе к правде, сложнее, но полезнее): 
В ходе работы над задачей возникли непредвиденные сложности. Требуется договориться с клиентом об изменении сроков и результата работы. Напиши на 1 лист описание проблемы, причины и сценарий разговора. Проведи разговор с клиентом (или аттестующим).</t>
  </si>
  <si>
    <t xml:space="preserve">Выделение важного, задавание вопросов, систематизация.
Подготовка и проведение сложной проектной встречи: 
описание сложностей, план беседы с целью, расстановка ролей, проведение встречи, резюме, обработка проблем.
Сложная встреча -- реальная проектная ситуация, когда интересы клиента или другого собеседника не вполне совпадают с нашими, на кону деньги, время, проектные цели. Встреча и обсуждение -- способ донести свою точку зрения и выйти на договоренности (не обязательно продавить).
Для аттестации нужно выбрать такую встречу и пройти все шаги вместе с руководителем.</t>
  </si>
  <si>
    <t xml:space="preserve">Новичок: поиграть во встречу, затребовать резюме встречи.
Сотрудник: 5 последних резюме встречи не вызывают у руководителя праведного гнева. Последние 5 встреч руководитель молчит.</t>
  </si>
  <si>
    <t xml:space="preserve">Презентуй лично результат работы над последним проектом въедливому собеседнику (аттестующему). 
Напиши резюме встречи</t>
  </si>
  <si>
    <t>GTD</t>
  </si>
  <si>
    <t xml:space="preserve">Тренировочные задачи:</t>
  </si>
  <si>
    <t xml:space="preserve">Аттестационные задачи:</t>
  </si>
  <si>
    <t xml:space="preserve">
Ты работаешь над мини-проектом "тиражка с доработкой". Заключен договор. </t>
  </si>
  <si>
    <t xml:space="preserve">Треугольник проекта - ПЕРВАЯ НЕДЕЛЯ
1. Сформулируй своими словами что такое "треугольник проекта". 
5 предложений, не списывать.
2. Вспомни проблемную ситуацию в проекте, когда треугольник проекта был под угрозой (менялись или не были зафиксированы сроки, цена, работы) и приходилось решать возникшие сложности. Опиши ситуацию в стиле "управленческий поединок" -- позиции сторон, предыстория, интересы каждой. ситуация должна быть реальная, из подлинной практики, с именами и названиями, с подробностями, которые позволят понять другому менеджеру что происходит. 
До 1 листа текста.</t>
  </si>
  <si>
    <t xml:space="preserve">
Клиент предлагает заменить онлайн-консультант JivoSite на онлайн-калькулятор кредита за неделю до сдачи проекта. 
Какие вопросы ты задашь? Подготовься и проведи встречу.
И подобные</t>
  </si>
  <si>
    <t xml:space="preserve">Треугольник проекта - ВТОРАЯ-ТРЕТЬЯ НЕДЕЛЯ
3. Получи у руководителя проблемную ситуацию (не ту, что ты описывал) и напиши сценарий разговора по ней.
В сценарии разговора подробно разобрать правду каждой стороны и пары аргументов менеджер-заказчик. До 1 листа текста.</t>
  </si>
  <si>
    <t xml:space="preserve">Треугольник проекта - ВТОРОЙ МЕСЯЦ
4. Проведи "управленческий поединок" по ситуации, которую ты разбирал. Стандартные правила: 5 минут, судьи.</t>
  </si>
  <si>
    <t xml:space="preserve">
Ты работаешь над проектом, где предусмотрено участие смежных специалистов (интеграция с 1С, дизайн логотипа, сборка сервера). 
Клиент говорит, что не понимает нашего языка и предлагает вам поставить задачу его подрядчикам и отследить ее выполнение, взять на себя координацию.</t>
  </si>
  <si>
    <t xml:space="preserve">Треугольник ответственности - ПЕРВАЯ НЕДЕЛЯ
1. Сформулируй своими словами что такое "треугольник ответственности". 
5 предложений, не списывать.
2. Вспомни проблемную ситуацию в проекте, когда треугольник ответственности был под угрозой (менялись или не были зафиксированы сферы ответственности подрядчиков, вознаграждения и полномочия) и приходилось решать возникшие сложности. 
Опиши ситуацию в стиле "управленческий поединок" -- позиции сторон (их может быть 3: мы, заказчик, другой исполнитель), предыстория, интересы каждой. ситуация должна быть реальная, из подлинной практики, с именами и названиями, с подробностями, которые позволят понять другому менеджеру что происходит. 
До 1 листа текста.</t>
  </si>
  <si>
    <t xml:space="preserve"> 
Какие риски ты видишь в этой работе? Какой сценарий (кроме отказа клиенту) можешь предложить?
И подобные</t>
  </si>
  <si>
    <t xml:space="preserve">Треугольник ответственности - ВТОРАЯ-ТРЕТЬЯ НЕДЕЛЯ 
3. Получи у руководителя проблемную ситуацию (не ту, что ты описывал) и напиши сценарий разговора по ней.
В сценарии разговора подробно разобрать правду каждой стороны и пары аргументов менеджер-заказчик. До 1 листа текста.</t>
  </si>
  <si>
    <t xml:space="preserve">Треугольник ответственности - ВТОРОЙ МЕСЯЦ
4. Проведи "управленческий поединок" по ситуации, которую ты разбирал. Стандартные правила: 5 минут, судьи.</t>
  </si>
  <si>
    <t xml:space="preserve">Вспомни самую сложную работу, которую ты делал в ИВ (до 200 часов). Разбей ее на 7-20 шагов, опиши вход и выход каждого шага, укажи примерные сроки и ответственного. Укажи 4 контрольные точки по проекту и опиши как они проверяются.</t>
  </si>
  <si>
    <t xml:space="preserve">Оценка рисков, декомпозиция и планирование мини-интеграционной задачи. 
Форма сдачи аттестационного задания: 
Описание технологии решения задачи в 10 предложений и план работ в виде списка шагов (10-20 шагов). 
По каждому шагу:
Суть, входные-выходные данные, риски, кто это будет делать, какие вопросы и кому менеджер будет задавать, оценка трудозатрат в часах.
Задания разные для менеджеров разных отделов.
За 1 неделю написать список вопросов по задаче и понять как вы будете ее решать.
За 2 план по шагам с ответственными.
За 3 все остальное.</t>
  </si>
  <si>
    <r>
      <rPr>
        <b/>
        <rFont val="Trebuchet MS"/>
      </rPr>
      <t xml:space="preserve">Для брендинга: </t>
    </r>
    <r>
      <rPr>
        <rFont val="Trebuchet MS"/>
      </rPr>
      <t xml:space="preserve">
Есть логотип нашего производства, надо сделать ФС. Нужно собрать требования, определить план работ, получить оценки и довести их до Заказчика, согласовать и поставить задачу.</t>
    </r>
  </si>
  <si>
    <t>4а</t>
  </si>
  <si>
    <r>
      <rPr>
        <b/>
        <rFont val="Trebuchet MS"/>
      </rPr>
      <t xml:space="preserve">Для менеджеров ОУП и ОТП:</t>
    </r>
    <r>
      <rPr>
        <rFont val="Trebuchet MS"/>
      </rPr>
      <t xml:space="preserve">
Бизнес-задача: простейшая сквозная аналитика источников лидов на сайте. 
Есть сайт на Битриксе (тиражка, выберите себе конкретную с которой вы работали или из портфолио ИВ).
Нужно поставить метрику, коллтрекинг, обеспечить передачу заполняемых форм на сайте как лидов в облачный Битрикс24 и отслеживание источников. Результат -- отчет по источнику каждого лида, предоставляемый клиенту по итогам месяца. Источников точно больше 2.
Все недостающие данные додумайте. Задача имеет множество вариантов решения, выбирайте разные.
Варианты могут отличаться системами трекинга, местом сбора отчета, его полнотой, технологией передачи данных, технологией интеграции с Б24, местом и способом установки коллтрекинга, числом и типами отслеживаемых источников, применением или не-применением Целей в Метрике.
</t>
    </r>
  </si>
  <si>
    <t>4б</t>
  </si>
  <si>
    <r>
      <rPr>
        <b/>
        <rFont val="Trebuchet MS"/>
      </rPr>
      <t xml:space="preserve">Для менеджеров ОИМ:</t>
    </r>
    <r>
      <rPr>
        <rFont val="Trebuchet MS"/>
      </rPr>
      <t xml:space="preserve">
Бизнес-задача: интеграция каталога с CRM.
В интернет-каталоге дорогих заказных товаров представлено 10 видов товаров, каждого по 10 позиций. 
Товары (картинки, цены, описания) приходят из 1С. На странице каждого товара есть форма заказа. Корзины на сайте нет.
Нужно сделать так, чтобы в форме заказа разных видов товаров задавались разные уточняющие вопросы (в зависимости от типа товара).
Заполненные формы должны попадать в облачный Битрикс24, где заполнены эти разные поля и указан тип запрошенного товара.
Например, если это Кольца с бриллиантами, то тип – "кольцо с бриллиантом", доп. вопросы – число карат и размер. Если это Удочка с инкрустацией сусального золота -- то доп.параметры – длина удилища и предельная масса золотой рыбы.
Результат -- на сайте разные формы, в Б24 все данные.
Все недостающие данные додумайте. Задача имеет множество вариантов решения, выбирайте разные.
Варианты могут отличаться местом хранения настроек, способ интеграции, связью с 1С, степенью гибкости. Откровенно плохие решения не предлагайте.
</t>
    </r>
  </si>
  <si>
    <t>4в</t>
  </si>
  <si>
    <r>
      <rPr>
        <b/>
        <rFont val="Trebuchet MS"/>
      </rPr>
      <t xml:space="preserve">Для менеджеров Б24:</t>
    </r>
    <r>
      <rPr>
        <rFont val="Trebuchet MS"/>
      </rPr>
      <t xml:space="preserve">
Бизнес-задача: единая информационная среда детского кафе.
Есть рекламные агенты, которые привлекают клиентов на форму заказа праздника. Агенты работают за % от заказа. Клиенты заполняют форму сами.
Информация об агенте передается как utm-метка в ссылке на форму. 
После заполнения формы заказа на сайте нужно создать лид в CRM и передать туда всю важную информацию. 
После перевода его в статус "подтвержден":
 - клиент должен получить письмо со ссылкой на свой личный кабинет на сайте для отслеживания хода подготовки праздника. 
 - агенту, который привел клиента, нужно отправить письмо с информацией о его премии (5% стоимости лида).
Результат – агенты работают, формы заполняются, клиенты и агенты уведомляются автоматически. Менеджеру кафе остается только проверять лиды и подтверждать их.
Все недостающие данные додумайте. Задача имеет множество вариантов решения, выбирайте разные.
Варианты могут отличаться способом интеграции Б24 и сайта, способом генерации пароля от личного кабинета, способом отправки письма, настраиваемостью, кучей нюансов.
</t>
    </r>
  </si>
  <si>
    <t xml:space="preserve">WebDev &amp; Support</t>
  </si>
  <si>
    <t xml:space="preserve">Расскажи
1. Где и как в интернете можно разместить видео? Какие ограничения? Как можно дать доступ ровно одному человеку?
2. Если ты хочешь показать мне документ или фотографии, какими способами вы можете это сделать? 
3. Как передать через интернет файл 1 Гб? А 1Тб?</t>
  </si>
  <si>
    <t xml:space="preserve">Как создаются сайты в студиях? Опиши процесс, роли, кто за что отвечает? Что создает каждый участник процесса? 
Создай простой сайт из 3 страниц бесплатном конструкторе или на тиражке Битрикса. Все своими руками.</t>
  </si>
  <si>
    <t xml:space="preserve">Что такое cms и для чего она нужна, какие знашь, с чем работал? Чем хорошая cms отличается от плохой?</t>
  </si>
  <si>
    <t xml:space="preserve">Нужно передать данные из 1С на сайт. Какие есть способы? А обратно? Какие проблемы на этом пути?</t>
  </si>
  <si>
    <t xml:space="preserve">Как посмотреть html-код чего-нибудь? Проверить как ведет себя верстка если какой-нибудь текст становится в 3 раза длиннее (через хром например)?</t>
  </si>
  <si>
    <t xml:space="preserve">Какие браузеры поддерживаются в ИНТЕРВОЛГЕ? Как протестировать верстку/сайт на соответствие макету?</t>
  </si>
  <si>
    <t>B24</t>
  </si>
  <si>
    <t xml:space="preserve">Расскажи как ставить задачи, знает дополнительные поля в них, понимает разницу между постановщиком, исполнителем и т.д.</t>
  </si>
  <si>
    <t xml:space="preserve">Расскажи разницу между облаком и коробкой. Может рассказать о каждом тарифном плане Б24 - облако и коробка, о различиях между ними. Какой тариф подойдет для компании, в которой работает 12 (15, 150, 1500, 15000) человек?</t>
  </si>
  <si>
    <t xml:space="preserve">Составь план провести обучения по пользованию порталом "в рамках стандартных функций", CRM, рабочих групп, задач, шаблонов задач, отчетов по рабочему времени.</t>
  </si>
  <si>
    <t xml:space="preserve">Самостоятельное составление, обоснование и презентация клиенту Медиаплана на 2 - 3 месяца для 2 и более рекламных инструментов корп. сайта (или простого маленького магаза).</t>
  </si>
  <si>
    <t xml:space="preserve">Запуск маркетингового проекта на 20+ часов в первый месяц:
1. Прием проекта из продажи и уточнение требований с Заказчиком
2. Планирование и бронирование времени исполнителей.
3. Постановка задач и контроль их выполнения.
4. Согласование структуры / баннеров / ядра с Заказчиком в сроки своего же плана
5. Реклама запущена. Все потратили не более +-10% от планируемого времени.</t>
  </si>
  <si>
    <t xml:space="preserve">Самостоятельное составление рекламного отчета по существующему шаблону по реальной кампании.
Клики / Расходы / Конверсии. Час работы – отчет готов.</t>
  </si>
  <si>
    <t>4*</t>
  </si>
  <si>
    <t xml:space="preserve">Ведение маркетингового проекта в течение 3 и более месяцев по 20+ часов / месяц с сохранением эфф. ставки часа не менее 75% от ставки при продаже</t>
  </si>
  <si>
    <t xml:space="preserve">Список задач для аттестации на Middle</t>
  </si>
  <si>
    <t xml:space="preserve">Выступи на виски-брейке с описанием собственного подхода к тайм-менеджменту, управлению коллегами в проектах, поддержанию себя в состоянии "все могу", а не "сейчас сдохну"</t>
  </si>
  <si>
    <t xml:space="preserve">Проведи тренировку для менеджеров-стажеров и "интересующихся программистов" на одну из тем сложных (или неизвестных массам) переговорных ситуаций. Подготовь ситуацию, алгоритм ее решения, опиши пару примеров</t>
  </si>
  <si>
    <t xml:space="preserve">Выбери повторяющуюся проблему (типичных возражения) клиентов при продаже или сдаче проекта, с которой тебе трудно справляться, и подготовь 1-страничный документ со схемой обработки такого возражения. Расскажи менеджерам</t>
  </si>
  <si>
    <t xml:space="preserve">Вспомни свежую важную ситуацию в твоем проекте, когда нужно было выбирать следующий шаг. 
Подготовь документ в 2 страницы текста, где опиши альтернативы, видимые тобой риски (см Источник 3), аргументы в пользу каждого из путей, принятое решение. Объясни кто и почему принял такое решение.</t>
  </si>
  <si>
    <t xml:space="preserve">Выбери любую технологию ведения проекта, переговорную методику, способ документирования, пока не применяющуюся в компании, и презентуй коллегам. Покажи как эта технология могла бы применяться, укажи типы проектов, границы применимости. Формат – выступление на ВБ или менеджерский семинар.</t>
  </si>
  <si>
    <t xml:space="preserve">Выбери три сложных проекта из недавно запущенных в работу или оцененных и письменно (1 лист) ответь на вопрос: какой проект наиболее интересен ИВ с точки зрения профиля, стоимости, рисков, pr-эффекта. Проекты должны быть сопоставимы</t>
  </si>
  <si>
    <t xml:space="preserve">Нарисуй структуру данных (особое внимание не-стандартным Битриксовым сущностям) и потоков данных в сложном проекте с внешней интеграцией, который ты хорошо знаешь.</t>
  </si>
  <si>
    <t xml:space="preserve">Клиент хочет, чтобы в ИМ отображалась текущая задолженность клиента.
 -  а. Как это может быть сделано? 
 -  б. Клиент жалуется что после поступления платежа от клиента он в отчете в 1С долга уже не видит, а на сайте эта информация появляется только через сутки, притом что обмен настроен ежечасный. Назови минимум 3 места где нужно проверить работу.
 -  в. Кому и какие вопросы ты задашь, разбирая эту проблему?</t>
  </si>
  <si>
    <t xml:space="preserve">Покажи подготовленный и обсужденный с клиентом план развития “сайт+технологическая подготовка к маркетингу” на 6 мес вперед по любому твоему клиенту. 
Расскажи как он был составлен, какие бизнес-задачи решает, сколько будет стоить клиенту.</t>
  </si>
  <si>
    <t xml:space="preserve">Основы CRM — что такое лиды, сделки, клиенты, компании, может рассказать, как одно конвертируется в другое, знает, где настроить статусы. 
Критерий: может провести разговор с новым клиентом, настроить под него CRM и рассказать как пользоваться именно этому клиенту, где он выходит за стандартный функционал и  как </t>
  </si>
  <si>
    <t xml:space="preserve">Настрой БП "7 шагов, 4 участника" с условиями стандартном конструкторе</t>
  </si>
  <si>
    <t xml:space="preserve">Расскажи о 3 типов приложений, понимание когда и какие применять. 
Возьми три нетиповых клиентских запроса и расскажи как они будут делаться. 
Смета не нужна, только "путь решения" и вопросы клиенту</t>
  </si>
  <si>
    <t xml:space="preserve">Написать ТЗ для маркетолога на настройку целей и программисту на доработку программного кода для настройки Электронной торговли / Электронной коммерции на ИМ на 1С-Битрикс</t>
  </si>
  <si>
    <t xml:space="preserve">Составить медиаплан для интернет-магазина на 3-6 месяцев на 40+ часов / мес.</t>
  </si>
  <si>
    <t xml:space="preserve">Запуск маркетингового проекта в качестве менеджера на 40+ часов в первый месяц. Порядок запуска см. в задаче 2 для Junior</t>
  </si>
  <si>
    <t xml:space="preserve">Аналитика интернет-магазина: Отчет по конверсиям, заказам, цене заказа, цене звонка.
Составление плана работ на основе цифр (контекст + SEO + ТП) </t>
  </si>
  <si>
    <t xml:space="preserve">Ведение маркетингового проекта в течение 3 и более месяцев по 40+ часов / месяц с сохранением эфф. ставки часа не менее 75% от ставки при продаже</t>
  </si>
  <si>
    <t xml:space="preserve">Список задач для аттестации на Senior</t>
  </si>
  <si>
    <t xml:space="preserve">Выбери твой самый крупный проект и составь план включения в него второго менеджера-стажера (конкретного человека). Опиши действия с клиентом, документами, стажером (прокачка, технология ввода в коммуникации), исполнителями. Укажи распределение ответственности в начале (через 2 недели после старта) и в конце процесса ввода</t>
  </si>
  <si>
    <t xml:space="preserve">Составь развернутое описание (3 страницы текста) твоих самых тяжелых (3-6 участников) переговоров (где ты присутствовал, не обязательно вел) за время работы менеджером. Опиши что хотел каждый участник переговоров, его мотивацию. Проанализируй поведение одного из ключевых участников переговоров и расскажи, что могло быть сделано лучше.</t>
  </si>
  <si>
    <t xml:space="preserve">Выбери 1 стратегическую задачу ИВ (попроси руководителя поделиться) и выступи на ВБ с докладом: зачем? как? кто и когда? 
Преврати мысль в план</t>
  </si>
  <si>
    <t xml:space="preserve">Сделай доклад на ВБ с презентацией особенностей крупного проекта (500+часов). Не пересказ, а анализ и выводы. Чему научились, что стало лучше?
Раскрой и технологическую сторону, и переговорную, и управленческую.</t>
  </si>
  <si>
    <t xml:space="preserve">Выступи на менеджерском семинаре с рассказом о твоем подходе и опыте написания плана ведения проектов на 6+ месяцев вперед. Покажи положительный и отрицательный пример презентации такого плана.</t>
  </si>
  <si>
    <t xml:space="preserve">Разработай внутренний регламент, решающий серьезную типовую производственную или коммуникационную задачу. Проведи тренировку для менеджеров.</t>
  </si>
  <si>
    <t xml:space="preserve">Проведи ретроспективу проекта на основе ТЗ и плана реализации. Проект – биржи, b2b-сложного кабинета, проекта с необычными интеграциями</t>
  </si>
  <si>
    <t xml:space="preserve">Какую следующую технологическую компетенцию нужно развить в ИНТЕРВОЛГЕ? Кем она будет востребована? Опиши требования к ней.</t>
  </si>
  <si>
    <t xml:space="preserve">Сделай доклад на ВБ или менеджерском семинаре об "интеграционном", комплексном проекте, который ты провел. Что во взаимодействии отделов, менеджеров, специалистов можно было сделать лучше?</t>
  </si>
  <si>
    <t xml:space="preserve">Спроектируй нестандартную интеграцию с 1С с применением API.</t>
  </si>
  <si>
    <t xml:space="preserve">Прочитай курс Администратор Битрикс24, сдай экзамен</t>
  </si>
  <si>
    <t xml:space="preserve">Напиши ТЗ на разработку нового функционала для коробочного функционала на 200 часов (структура данных, формы) и проконтролируй ее реализацию, сдай клиенту</t>
  </si>
  <si>
    <t>Adv</t>
  </si>
  <si>
    <t xml:space="preserve">Составить медиаплан и список задач для развития бизнеса заказчика в интернете на ближайшие 6 - 12 месяцев. Любые инструменты и компетенции ИВ.
Презентовать заказчику. Получить одобрение.
</t>
  </si>
  <si>
    <t xml:space="preserve">Оценка работ по проекту из п.1. Первые 3 месяца с точностью до 1 часа. Следующие - до 10 часов.</t>
  </si>
  <si>
    <t xml:space="preserve">Запуск проекта из п.1. в работу либо Запуск маркетингового проекта 100+ часов в первый месяц.</t>
  </si>
  <si>
    <t xml:space="preserve">Ведение маркетингового проекта в течение 3 и более месяцев по 80+ часов / месяц с сохранением эфф. ставки часа не менее 75% от ставки при продаже</t>
  </si>
  <si>
    <t>5*</t>
  </si>
  <si>
    <t xml:space="preserve">Разработка, презентация и продажа нестандартного маркетингового проекта с целью тестирования рынка или инструмента.
</t>
  </si>
  <si>
    <t xml:space="preserve">N источника</t>
  </si>
  <si>
    <t>https://docs.google.com/presentation/d/1tGtZcBHkjdhC6jbQMdrFkFujs6a4q73x5mndtnS1Yso/edit#slide=id.g1dd77dde69_0_32</t>
  </si>
  <si>
    <t xml:space="preserve">gtd, dev</t>
  </si>
  <si>
    <t>http://www.happy-pm.com/sw_team_management.pdf</t>
  </si>
  <si>
    <t xml:space="preserve">довольно глубоко и широко. польза: есть примеры, которые легко превратить в задачи. прочитать всем руководителям</t>
  </si>
  <si>
    <t xml:space="preserve">менеджерам читать Эмпатическое слушание с 37</t>
  </si>
  <si>
    <t>https://www.ashmanov.com/pap/ashrul.phtml</t>
  </si>
  <si>
    <t xml:space="preserve">ввод в технологию управления программистами. прочитать всем менеджерам</t>
  </si>
  <si>
    <t>https://www.ashmanov.com/pap/ashrul2</t>
  </si>
  <si>
    <t>https://www.ashmanov.com/pap/obsman.phtml</t>
  </si>
  <si>
    <t>https://www.ashmanov.com/pap/obspro.phtml</t>
  </si>
  <si>
    <t>http://www.arkhipenkov.ru/resources/sw_project_management.pdf</t>
  </si>
  <si>
    <t xml:space="preserve">читать ПМам: треугольник проекта, ФС и матричные формы управления, ЖЦ проекта, Цели и результаты проекта (с 46), ресурсы (с 49), сроки (с 51),  базовое расписание проекты (с 61), проектные риски (с 73-75), планирование реакции на риски (с 79), Управление проектом методом снижения рисков (с 83)</t>
  </si>
  <si>
    <t xml:space="preserve">acc, gtd</t>
  </si>
  <si>
    <t xml:space="preserve">Руководителям читать все (много повторов других авторов, особое внимание "7. Формирование команды")</t>
  </si>
  <si>
    <t>http://smartsourcing.ru/blogs/rabota_s_personalom/480</t>
  </si>
  <si>
    <t xml:space="preserve">подготовка и проведение встречи, читать менеджерам</t>
  </si>
  <si>
    <t>acc</t>
  </si>
  <si>
    <t>https://aweb.ua/company/vacancies/junior-account-manager/test-job</t>
  </si>
  <si>
    <t xml:space="preserve">тестовое задание на собеседование, Acc 1 уровень</t>
  </si>
  <si>
    <t>http://profyclub.ru/docs/200</t>
  </si>
  <si>
    <t xml:space="preserve">статья из лекции Ольги Павловой, 1 уровень GTD</t>
  </si>
  <si>
    <t>gtd</t>
  </si>
  <si>
    <t>http://openstud.ru/blog/for-businessmen/internal-projects-howto/?utm_source=fb&amp;utm_medium=managers&amp;utm_campaign=blog105&amp;utm_term=fb-targeting-audience</t>
  </si>
  <si>
    <t xml:space="preserve">Руководство от openstud, второй уровень по Acc и GTD</t>
  </si>
  <si>
    <t>http://bookscafe.net/read/kovi_stiven-sem_navykov_vysokoeffektivnyh_lyudey_vozvrat_k_etike_haraktera-169038.html#p9</t>
  </si>
  <si>
    <t xml:space="preserve">кови, 7 навыков высокоэффективных людей, 3 уровень Acc и GTD (читать книгу, а не плакат разглядывать)</t>
  </si>
  <si>
    <t>англ</t>
  </si>
  <si>
    <t>https://www.youtube.com/watch?v=ktlTxC4QG8g</t>
  </si>
  <si>
    <t>ру</t>
  </si>
  <si>
    <t>https://www.youtube.com/watch?v=EcTZN9NGfo4</t>
  </si>
  <si>
    <t>http://hw4.ru/hr-initiative</t>
  </si>
  <si>
    <t xml:space="preserve">уровни самостоятельности и инициативы</t>
  </si>
  <si>
    <t>https://docs.google.com/document/d/1AeqlGUYaOV58cj9ktXyT_vmoeh4HltRdjRmzkVpOVDo/edit#heading=h.1fnrb71jf42a</t>
  </si>
  <si>
    <t xml:space="preserve">тренировка по треугольникам проекта и ответственности</t>
  </si>
  <si>
    <t>https://cpiv.bitrix24.ru/bitrix/tools/disk/uf.php?attachedId=62658&amp;action=show&amp;ncc=1&amp;</t>
  </si>
  <si>
    <t xml:space="preserve">парадигмы рег.мен</t>
  </si>
  <si>
    <t>http://joxi.ru/ZrJ0byGTBOG52j</t>
  </si>
  <si>
    <t xml:space="preserve">уровни развития личности по Кови и EQ</t>
  </si>
  <si>
    <t>http://joxi.ru/4Ak9Meaiq9ZQmq</t>
  </si>
  <si>
    <t xml:space="preserve">уровни эффективности коммуникаций</t>
  </si>
  <si>
    <t>http://www.pmservices.ru/project-management-news/kompetencii-menedzhera-proektov-kakimi-navykami-dolzhen-obladat-professionalnyj-menedzher-proektov/</t>
  </si>
  <si>
    <t xml:space="preserve">перебор, не читать</t>
  </si>
  <si>
    <t>http://casepm.ru/pmptest/#.WJJLmLbyifU</t>
  </si>
  <si>
    <t xml:space="preserve">pmp-шные тесты, не годится</t>
  </si>
  <si>
    <t>https://pmi.ru/Model%20PMCDF.pdf</t>
  </si>
  <si>
    <t>https://iteam.ru/publications/project/section_39/article_4548</t>
  </si>
  <si>
    <t>https://testserver.pro/run/test/206/26</t>
  </si>
  <si>
    <t xml:space="preserve">pmi-тесты, не годится</t>
  </si>
  <si>
    <t>http://fictionbook.ru/static/trials/06/49/53/06495346.a4.pdf</t>
  </si>
  <si>
    <t xml:space="preserve">Тарасов, искусство управленческой борьбы. Книга сложная, читать в последнюю очередь и не второпях. Лучше всего в поезде по дороге на курорт. Книга содержит как мировоззренческие вещи, так и полезные управленческие приемы, см например "Приближение через другого", понятие картины мира (притчи о Сужении и Расширении), концепция "Полководца"</t>
  </si>
  <si>
    <t>http://artgorbunov.ru/bb/soviet/20160908/</t>
  </si>
  <si>
    <t xml:space="preserve">читать все советы группы "управление проектом" для общего развития всем менеджерам. много умного</t>
  </si>
  <si>
    <t xml:space="preserve">dev, acc, gtd</t>
  </si>
  <si>
    <t>http://chuprina.kz/wp-content/uploads/Adizes-I.-Stili-menedzhmenta-e%60ffektivnyie-i-nee%60ffektivnyie.pdf</t>
  </si>
  <si>
    <t xml:space="preserve">Адизес, стили менеджмента</t>
  </si>
  <si>
    <t xml:space="preserve">Читать всем</t>
  </si>
  <si>
    <t>http://chuprina.kz/wp-content/uploads/2015/04/Upravlenie-zhiznennym-ciklom-korporacii.pdf</t>
  </si>
  <si>
    <t xml:space="preserve">Адизес, Жизненный цикл корпорации</t>
  </si>
  <si>
    <t xml:space="preserve">Читать руководителям и тем кто хочет на Senior</t>
  </si>
  <si>
    <t>http://artgorbunov.ru/vacancies/charge_daffaires/</t>
  </si>
  <si>
    <t xml:space="preserve">задачи на ПМа, горбунов</t>
  </si>
  <si>
    <t>https://vimeo.com/41189708</t>
  </si>
  <si>
    <t xml:space="preserve">обучающее видео по переговорам, оттуда же</t>
  </si>
  <si>
    <t xml:space="preserve">о структурировании любых текстов и подходе к их написанию</t>
  </si>
  <si>
    <t>https://studfiles.net/preview/2652438/</t>
  </si>
  <si>
    <t xml:space="preserve">там говорится о научной работе и конференциях, но применимо к бизнесу.</t>
  </si>
  <si>
    <t xml:space="preserve">суть верная по сей день, ничего не поменялось</t>
  </si>
  <si>
    <t xml:space="preserve">Excel на уровне опытного пользователя: фильтры, простейшие формулы, отбор значений по условию.</t>
  </si>
  <si>
    <t xml:space="preserve">Активный пользователь Яндекса, читал хотя бы 5 статей по ИМ. Понимание принципа работы Поисковой системы. Принципы индексирования, суть SEO, контекстной рекламы</t>
  </si>
  <si>
    <t xml:space="preserve">1 страница текста без явных глупостей на вопрос "как продвигать в Сети бизнес парикмахерской, веб-студии, ремонта айфонов"</t>
  </si>
  <si>
    <t xml:space="preserve">Интернет-маркетинговый кругозор. 
Аттестационная задача Стажер Adv1, 75% попадания.</t>
  </si>
  <si>
    <t xml:space="preserve">Ведет средние проекты "от 20 часов в месяц" без косяков, сам отчитывается перед заказчиком</t>
  </si>
  <si>
    <t xml:space="preserve">Знает интерфейс Директ / AdWords и умеет смотреть статистику. 
Сходу отвечает на вопросы: сколько денег потрачено за прошлую неделю, цена среднего клика, лучшее и худшее объявления-страница.</t>
  </si>
  <si>
    <t xml:space="preserve">Способен написать текст+медиаплан "продвижение гостиницы" без крупных ошибок (с помощью исполнителей)
Способен сформулировать бизнес-цель любого своего проекта</t>
  </si>
  <si>
    <t xml:space="preserve">Навык применения Метрики для основных показателей: посещаемость, источники, популярное, время-отказы. Знает, как получить доступ в чужую метрику / аналитику</t>
  </si>
  <si>
    <t xml:space="preserve">Уверенно пользуется Метрикой, способен составлять и комментировать отчеты. Умеет ставить цели, писать на них ТЗ (GTM) и анализировать отчеты</t>
  </si>
  <si>
    <t xml:space="preserve">Способен найти ошибку и дать совет стажеру-исполнителю по SEO и контексту. Задает вопросы гуру редко. Умеет объяснить клиенту что происходит</t>
  </si>
  <si>
    <t xml:space="preserve">Пишет планы проектов своих (до 100 ч в месяц) клиентов на 2 месяца вперед (с помощью гуру, не копипастит), клиенты принимают предложения</t>
  </si>
  <si>
    <t xml:space="preserve">Прочитал Справку Вебмастера и руководство по контекстной рекламе, прошел тест "Специалист по Директу" </t>
  </si>
  <si>
    <t xml:space="preserve">Способен вести любой проект ОИМ до 100 тр в месяц работ и на уровне junior по webdev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</si>
</sst>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0" formatCode="dd.mm.yyyy"/>
  </numFmts>
  <fonts count="29">
    <font>
      <name val="Calibri"/>
      <color indexed="64"/>
      <sz val="11.000000"/>
    </font>
    <font>
      <name val="Arial"/>
      <b/>
      <color rgb="FF222222"/>
    </font>
    <font/>
    <font>
      <name val="Arial"/>
      <color rgb="FF222222"/>
    </font>
    <font>
      <name val="Verdana"/>
      <sz val="11.000000"/>
    </font>
    <font>
      <name val="Verdana"/>
      <b/>
      <color indexed="64"/>
      <sz val="18.000000"/>
    </font>
    <font>
      <name val="Verdana"/>
      <b/>
      <color indexed="64"/>
      <sz val="12.000000"/>
    </font>
    <font>
      <name val="Verdana"/>
      <sz val="12.000000"/>
    </font>
    <font>
      <name val="Verdana"/>
      <color indexed="64"/>
      <sz val="11.000000"/>
    </font>
    <font>
      <name val="Verdana"/>
    </font>
    <font>
      <name val="Verdana"/>
      <b/>
      <color indexed="64"/>
      <sz val="11.000000"/>
    </font>
    <font>
      <name val="Trebuchet MS"/>
      <b/>
      <color indexed="64"/>
      <sz val="10.000000"/>
    </font>
    <font>
      <name val="Inconsolata"/>
      <color indexed="64"/>
      <sz val="11.000000"/>
    </font>
    <font>
      <name val="Trebuchet MS"/>
      <color indexed="64"/>
      <sz val="10.000000"/>
    </font>
    <font>
      <name val="Trebuchet MS"/>
      <sz val="10.000000"/>
    </font>
    <font>
      <name val="Trebuchet MS"/>
      <b/>
      <sz val="14.000000"/>
    </font>
    <font>
      <name val="Trebuchet MS"/>
    </font>
    <font>
      <name val="Trebuchet MS"/>
      <color indexed="4"/>
      <u/>
    </font>
    <font>
      <name val="Trebuchet MS"/>
      <b/>
      <strike/>
      <sz val="14.000000"/>
    </font>
    <font>
      <name val="Trebuchet MS"/>
      <strike/>
    </font>
    <font>
      <name val="Trebuchet MS"/>
      <b/>
    </font>
    <font>
      <name val="Trebuchet MS"/>
      <b/>
      <strike/>
      <sz val="11.000000"/>
    </font>
    <font>
      <name val="Trebuchet MS"/>
      <strike/>
      <sz val="11.000000"/>
    </font>
    <font>
      <name val="Trebuchet MS"/>
      <b/>
      <strike/>
    </font>
    <font>
      <name val="&quot;Trebuchet MS&quot;"/>
      <color indexed="64"/>
      <sz val="11.000000"/>
    </font>
    <font>
      <b/>
    </font>
    <font>
      <b/>
      <color indexed="4"/>
      <u/>
    </font>
    <font>
      <color indexed="4"/>
      <u/>
    </font>
    <font>
      <u/>
    </font>
  </fonts>
  <fills count="7">
    <fill>
      <patternFill patternType="none"/>
    </fill>
    <fill>
      <patternFill patternType="gray125"/>
    </fill>
    <fill>
      <patternFill patternType="solid">
        <fgColor indexed="65"/>
        <bgColor indexed="65"/>
      </patternFill>
    </fill>
    <fill>
      <patternFill patternType="solid">
        <fgColor rgb="FFA5A5A5"/>
        <bgColor rgb="FFA5A5A5"/>
      </patternFill>
    </fill>
    <fill>
      <patternFill patternType="solid">
        <fgColor rgb="FFF3F3F3"/>
        <bgColor rgb="FFF3F3F3"/>
      </patternFill>
    </fill>
    <fill>
      <patternFill patternType="solid">
        <fgColor indexed="5"/>
        <bgColor indexed="5"/>
      </patternFill>
    </fill>
    <fill>
      <patternFill patternType="solid">
        <fgColor indexed="7"/>
        <bgColor indexed="7"/>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fontId="0" fillId="0" borderId="0" numFmtId="0" applyNumberFormat="1" applyFont="1" applyFill="1" applyBorder="1"/>
  </cellStyleXfs>
  <cellXfs count="119">
    <xf fontId="0" fillId="0" borderId="0" numFmtId="0" xfId="0"/>
    <xf fontId="1" fillId="2" borderId="0" numFmtId="0" xfId="0" applyFont="1" applyFill="1" applyAlignment="1">
      <alignment vertical="center"/>
    </xf>
    <xf fontId="2" fillId="0" borderId="0" numFmtId="0" xfId="0" applyFont="1" applyAlignment="1">
      <alignment vertical="center" wrapText="1"/>
    </xf>
    <xf fontId="2" fillId="0" borderId="0" numFmtId="0" xfId="0" applyFont="1" applyAlignment="1">
      <alignment vertical="center"/>
    </xf>
    <xf fontId="3" fillId="2" borderId="0" numFmtId="0" xfId="0" applyFont="1" applyFill="1" applyAlignment="1">
      <alignment vertical="center"/>
    </xf>
    <xf fontId="3" fillId="2" borderId="0" numFmtId="0" xfId="0" applyFont="1" applyFill="1" applyAlignment="1">
      <alignment vertical="center" wrapText="1"/>
    </xf>
    <xf fontId="4" fillId="0" borderId="0" numFmtId="0" xfId="0" applyFont="1"/>
    <xf fontId="5" fillId="0" borderId="0" numFmtId="0" xfId="0" applyFont="1"/>
    <xf fontId="6" fillId="0" borderId="0" numFmtId="0" xfId="0" applyFont="1"/>
    <xf fontId="6" fillId="0" borderId="0" numFmtId="9" xfId="0" applyNumberFormat="1" applyFont="1" applyAlignment="1">
      <alignment horizontal="right"/>
    </xf>
    <xf fontId="7" fillId="0" borderId="0" numFmtId="160" xfId="0" applyNumberFormat="1" applyFont="1" applyAlignment="1">
      <alignment horizontal="right"/>
    </xf>
    <xf fontId="4" fillId="0" borderId="0" numFmtId="9" xfId="0" applyNumberFormat="1" applyFont="1"/>
    <xf fontId="8" fillId="0" borderId="0" numFmtId="0" xfId="0" applyFont="1"/>
    <xf fontId="8" fillId="0" borderId="0" numFmtId="0" xfId="0" applyFont="1" applyAlignment="1">
      <alignment horizontal="center"/>
    </xf>
    <xf fontId="9" fillId="0" borderId="0" numFmtId="0" xfId="0" applyFont="1"/>
    <xf fontId="8" fillId="0" borderId="0" numFmtId="49" xfId="0" applyNumberFormat="1" applyFont="1"/>
    <xf fontId="8" fillId="0" borderId="0" numFmtId="9" xfId="0" applyNumberFormat="1" applyFont="1" applyAlignment="1">
      <alignment horizontal="right"/>
    </xf>
    <xf fontId="10" fillId="3" borderId="0" numFmtId="0" xfId="0" applyFont="1" applyFill="1" applyAlignment="1">
      <alignment horizontal="right"/>
    </xf>
    <xf fontId="4" fillId="3" borderId="0" numFmtId="0" xfId="0" applyFont="1" applyFill="1"/>
    <xf fontId="10" fillId="0" borderId="0" numFmtId="0" xfId="0" applyFont="1" applyAlignment="1">
      <alignment horizontal="right"/>
    </xf>
    <xf fontId="10" fillId="0" borderId="1" numFmtId="0" xfId="0" applyFont="1" applyBorder="1"/>
    <xf fontId="4" fillId="2" borderId="0" numFmtId="0" xfId="0" applyFont="1" applyFill="1" applyAlignment="1">
      <alignment textRotation="90"/>
    </xf>
    <xf fontId="11" fillId="0" borderId="2" numFmtId="0" xfId="0" applyFont="1" applyBorder="1" applyAlignment="1">
      <alignment horizontal="center" vertical="center"/>
    </xf>
    <xf fontId="11" fillId="0" borderId="3" numFmtId="0" xfId="0" applyFont="1" applyBorder="1" applyAlignment="1">
      <alignment horizontal="center" vertical="center"/>
    </xf>
    <xf fontId="2" fillId="0" borderId="4" numFmtId="0" xfId="0" applyFont="1" applyBorder="1"/>
    <xf fontId="11" fillId="0" borderId="0" numFmtId="0" xfId="0" applyFont="1" applyAlignment="1">
      <alignment horizontal="center" vertical="center"/>
    </xf>
    <xf fontId="11" fillId="0" borderId="5" numFmtId="0" xfId="0" applyFont="1" applyBorder="1" applyAlignment="1">
      <alignment horizontal="center" vertical="center" wrapText="1"/>
    </xf>
    <xf fontId="2" fillId="0" borderId="2" numFmtId="0" xfId="0" applyFont="1" applyBorder="1"/>
    <xf fontId="2" fillId="0" borderId="6" numFmtId="0" xfId="0" applyFont="1" applyBorder="1"/>
    <xf fontId="2" fillId="0" borderId="7" numFmtId="0" xfId="0" applyFont="1" applyBorder="1"/>
    <xf fontId="2" fillId="0" borderId="8" numFmtId="0" xfId="0" applyFont="1" applyBorder="1"/>
    <xf fontId="2" fillId="0" borderId="9" numFmtId="0" xfId="0" applyFont="1" applyBorder="1"/>
    <xf fontId="11" fillId="0" borderId="5" numFmtId="0" xfId="0" applyFont="1" applyBorder="1" applyAlignment="1">
      <alignment vertical="center" wrapText="1"/>
    </xf>
    <xf fontId="12" fillId="0" borderId="10" numFmtId="9" xfId="0" applyNumberFormat="1" applyFont="1" applyBorder="1" applyAlignment="1">
      <alignment horizontal="center" vertical="center"/>
    </xf>
    <xf fontId="11" fillId="0" borderId="10" numFmtId="0" xfId="0" applyFont="1" applyBorder="1" applyAlignment="1">
      <alignment horizontal="center" vertical="center" wrapText="1"/>
    </xf>
    <xf fontId="11" fillId="0" borderId="11" numFmtId="0" xfId="0" applyFont="1" applyBorder="1" applyAlignment="1">
      <alignment horizontal="center" vertical="center" wrapText="1"/>
    </xf>
    <xf fontId="2" fillId="0" borderId="12" numFmtId="0" xfId="0" applyFont="1" applyBorder="1"/>
    <xf fontId="11" fillId="0" borderId="5" numFmtId="9" xfId="0" applyNumberFormat="1" applyFont="1" applyBorder="1" applyAlignment="1">
      <alignment horizontal="center" vertical="center" wrapText="1"/>
    </xf>
    <xf fontId="13" fillId="0" borderId="3" numFmtId="0" xfId="0" applyFont="1" applyBorder="1" applyAlignment="1">
      <alignment vertical="center" wrapText="1"/>
    </xf>
    <xf fontId="13" fillId="0" borderId="4" numFmtId="0" xfId="0" applyFont="1" applyBorder="1" applyAlignment="1">
      <alignment horizontal="center" vertical="center" wrapText="1"/>
    </xf>
    <xf fontId="11" fillId="4" borderId="5" numFmtId="0" xfId="0" applyFont="1" applyFill="1" applyBorder="1" applyAlignment="1">
      <alignment vertical="center" wrapText="1"/>
    </xf>
    <xf fontId="12" fillId="4" borderId="10" numFmtId="9" xfId="0" applyNumberFormat="1" applyFont="1" applyFill="1" applyBorder="1" applyAlignment="1">
      <alignment horizontal="center" vertical="center"/>
    </xf>
    <xf fontId="11" fillId="4" borderId="10" numFmtId="0" xfId="0" applyFont="1" applyFill="1" applyBorder="1" applyAlignment="1">
      <alignment horizontal="center" vertical="center" wrapText="1"/>
    </xf>
    <xf fontId="11" fillId="4" borderId="11" numFmtId="0" xfId="0" applyFont="1" applyFill="1" applyBorder="1" applyAlignment="1">
      <alignment horizontal="center" vertical="center" wrapText="1"/>
    </xf>
    <xf fontId="11" fillId="4" borderId="5" numFmtId="9" xfId="0" applyNumberFormat="1" applyFont="1" applyFill="1" applyBorder="1" applyAlignment="1">
      <alignment horizontal="center" vertical="center" wrapText="1"/>
    </xf>
    <xf fontId="13" fillId="4" borderId="3" numFmtId="0" xfId="0" applyFont="1" applyFill="1" applyBorder="1" applyAlignment="1">
      <alignment vertical="center" wrapText="1"/>
    </xf>
    <xf fontId="13" fillId="4" borderId="4" numFmtId="0" xfId="0" applyFont="1" applyFill="1" applyBorder="1" applyAlignment="1">
      <alignment horizontal="center" vertical="center" wrapText="1"/>
    </xf>
    <xf fontId="13" fillId="4" borderId="5" numFmtId="0" xfId="0" applyFont="1" applyFill="1" applyBorder="1" applyAlignment="1">
      <alignment vertical="center" wrapText="1"/>
    </xf>
    <xf fontId="13" fillId="4" borderId="8" numFmtId="0" xfId="0" applyFont="1" applyFill="1" applyBorder="1" applyAlignment="1">
      <alignment vertical="center" wrapText="1"/>
    </xf>
    <xf fontId="11" fillId="4" borderId="10" numFmtId="9" xfId="0" applyNumberFormat="1" applyFont="1" applyFill="1" applyBorder="1" applyAlignment="1">
      <alignment horizontal="center" vertical="center" wrapText="1"/>
    </xf>
    <xf fontId="13" fillId="5" borderId="3" numFmtId="0" xfId="0" applyFont="1" applyFill="1" applyBorder="1" applyAlignment="1">
      <alignment vertical="center" wrapText="1"/>
    </xf>
    <xf fontId="2" fillId="0" borderId="13" numFmtId="0" xfId="0" applyFont="1" applyBorder="1"/>
    <xf fontId="14" fillId="0" borderId="0" numFmtId="0" xfId="0" applyFont="1"/>
    <xf fontId="15" fillId="0" borderId="0" numFmtId="0" xfId="0" applyFont="1" applyAlignment="1">
      <alignment vertical="center"/>
    </xf>
    <xf fontId="16" fillId="0" borderId="0" numFmtId="0" xfId="0" applyFont="1" applyAlignment="1">
      <alignment vertical="center"/>
    </xf>
    <xf fontId="15" fillId="6" borderId="0" numFmtId="0" xfId="0" applyFont="1" applyFill="1" applyAlignment="1">
      <alignment vertical="center"/>
    </xf>
    <xf fontId="16" fillId="6" borderId="0" numFmtId="0" xfId="0" applyFont="1" applyFill="1" applyAlignment="1">
      <alignment vertical="center"/>
    </xf>
    <xf fontId="16" fillId="6" borderId="0" numFmtId="0" xfId="0" applyFont="1" applyFill="1" applyAlignment="1">
      <alignment vertical="center" wrapText="1"/>
    </xf>
    <xf fontId="17" fillId="0" borderId="0" numFmtId="0" xfId="0" applyFont="1" applyAlignment="1">
      <alignment vertical="center"/>
    </xf>
    <xf fontId="18" fillId="0" borderId="0" numFmtId="0" xfId="0" applyFont="1" applyAlignment="1">
      <alignment vertical="center"/>
    </xf>
    <xf fontId="19" fillId="0" borderId="0" numFmtId="0" xfId="0" applyFont="1" applyAlignment="1">
      <alignment vertical="center"/>
    </xf>
    <xf fontId="20" fillId="0" borderId="0" numFmtId="0" xfId="0" applyFont="1" applyAlignment="1">
      <alignment vertical="center"/>
    </xf>
    <xf fontId="16" fillId="0" borderId="0" numFmtId="0" xfId="0" applyFont="1" applyAlignment="1">
      <alignment vertical="center" wrapText="1"/>
    </xf>
    <xf fontId="16" fillId="0" borderId="14" numFmtId="0" xfId="0" applyFont="1" applyBorder="1" applyAlignment="1">
      <alignment vertical="center" wrapText="1"/>
    </xf>
    <xf fontId="16" fillId="0" borderId="15" numFmtId="0" xfId="0" applyFont="1" applyBorder="1" applyAlignment="1">
      <alignment vertical="center" wrapText="1"/>
    </xf>
    <xf fontId="16" fillId="0" borderId="16" numFmtId="0" xfId="0" applyFont="1" applyBorder="1" applyAlignment="1">
      <alignment vertical="center" wrapText="1"/>
    </xf>
    <xf fontId="21" fillId="0" borderId="0" numFmtId="0" xfId="0" applyFont="1" applyAlignment="1">
      <alignment vertical="center"/>
    </xf>
    <xf fontId="22" fillId="0" borderId="0" numFmtId="0" xfId="0" applyFont="1" applyAlignment="1">
      <alignment vertical="center" wrapText="1"/>
    </xf>
    <xf fontId="22" fillId="0" borderId="0" numFmtId="0" xfId="0" applyFont="1" applyAlignment="1">
      <alignment vertical="center"/>
    </xf>
    <xf fontId="21" fillId="0" borderId="0" numFmtId="0" xfId="0" applyFont="1" applyAlignment="1">
      <alignment horizontal="right" vertical="center"/>
    </xf>
    <xf fontId="15" fillId="4" borderId="0" numFmtId="0" xfId="0" applyFont="1" applyFill="1" applyAlignment="1">
      <alignment vertical="center"/>
    </xf>
    <xf fontId="16" fillId="4" borderId="0" numFmtId="0" xfId="0" applyFont="1" applyFill="1" applyAlignment="1">
      <alignment vertical="center" wrapText="1"/>
    </xf>
    <xf fontId="16" fillId="4" borderId="0" numFmtId="0" xfId="0" applyFont="1" applyFill="1" applyAlignment="1">
      <alignment vertical="center"/>
    </xf>
    <xf fontId="20" fillId="4" borderId="0" numFmtId="0" xfId="0" applyFont="1" applyFill="1" applyAlignment="1">
      <alignment vertical="center"/>
    </xf>
    <xf fontId="23" fillId="4" borderId="0" numFmtId="0" xfId="0" applyFont="1" applyFill="1" applyAlignment="1">
      <alignment vertical="center"/>
    </xf>
    <xf fontId="19" fillId="4" borderId="0" numFmtId="0" xfId="0" applyFont="1" applyFill="1" applyAlignment="1">
      <alignment vertical="center" wrapText="1"/>
    </xf>
    <xf fontId="20" fillId="5" borderId="0" numFmtId="0" xfId="0" applyFont="1" applyFill="1" applyAlignment="1">
      <alignment vertical="center"/>
    </xf>
    <xf fontId="16" fillId="5" borderId="0" numFmtId="0" xfId="0" applyFont="1" applyFill="1" applyAlignment="1">
      <alignment vertical="center" wrapText="1"/>
    </xf>
    <xf fontId="24" fillId="0" borderId="0" numFmtId="0" xfId="0" applyFont="1" applyAlignment="1">
      <alignment horizontal="left" vertical="center"/>
    </xf>
    <xf fontId="25" fillId="0" borderId="0" numFmtId="0" xfId="0" applyFont="1"/>
    <xf fontId="2" fillId="0" borderId="0" numFmtId="0" xfId="0" applyFont="1"/>
    <xf fontId="26" fillId="0" borderId="0" numFmtId="0" xfId="0" applyFont="1"/>
    <xf fontId="26" fillId="0" borderId="5" numFmtId="0" xfId="0" applyFont="1" applyBorder="1"/>
    <xf fontId="2" fillId="0" borderId="2" numFmtId="0" xfId="0" applyFont="1" applyBorder="1"/>
    <xf fontId="25" fillId="0" borderId="8" numFmtId="0" xfId="0" applyFont="1" applyBorder="1"/>
    <xf fontId="2" fillId="0" borderId="1" numFmtId="0" xfId="0" applyFont="1" applyBorder="1"/>
    <xf fontId="2" fillId="0" borderId="1" numFmtId="0" xfId="0" applyFont="1" applyBorder="1"/>
    <xf fontId="26" fillId="0" borderId="7" numFmtId="0" xfId="0" applyFont="1" applyBorder="1"/>
    <xf fontId="2" fillId="0" borderId="17" numFmtId="0" xfId="0" applyFont="1" applyBorder="1"/>
    <xf fontId="25" fillId="0" borderId="0" numFmtId="0" xfId="0" applyFont="1"/>
    <xf fontId="25" fillId="0" borderId="0" numFmtId="0" xfId="0" applyFont="1" applyAlignment="1">
      <alignment vertical="top"/>
    </xf>
    <xf fontId="26" fillId="0" borderId="5" numFmtId="0" xfId="0" applyFont="1" applyBorder="1" applyAlignment="1">
      <alignment vertical="top"/>
    </xf>
    <xf fontId="2" fillId="0" borderId="2" numFmtId="0" xfId="0" applyFont="1" applyBorder="1" applyAlignment="1">
      <alignment wrapText="1"/>
    </xf>
    <xf fontId="2" fillId="0" borderId="3" numFmtId="0" xfId="0" applyFont="1" applyBorder="1"/>
    <xf fontId="27" fillId="0" borderId="4" numFmtId="0" xfId="0" applyFont="1" applyBorder="1"/>
    <xf fontId="2" fillId="0" borderId="18" numFmtId="0" xfId="0" applyFont="1" applyBorder="1"/>
    <xf fontId="2" fillId="0" borderId="3" numFmtId="0" xfId="0" applyFont="1" applyBorder="1" applyAlignment="1">
      <alignment horizontal="right"/>
    </xf>
    <xf fontId="25" fillId="0" borderId="8" numFmtId="0" xfId="0" applyFont="1" applyBorder="1"/>
    <xf fontId="28" fillId="0" borderId="2" numFmtId="0" xfId="0" applyFont="1" applyBorder="1"/>
    <xf fontId="28" fillId="0" borderId="2" numFmtId="0" xfId="0" applyFont="1" applyBorder="1"/>
    <xf fontId="28" fillId="0" borderId="6" numFmtId="0" xfId="0" applyFont="1" applyBorder="1"/>
    <xf fontId="25" fillId="0" borderId="7" numFmtId="0" xfId="0" applyFont="1" applyBorder="1"/>
    <xf fontId="26" fillId="0" borderId="8" numFmtId="0" xfId="0" applyFont="1" applyBorder="1"/>
    <xf fontId="2" fillId="0" borderId="2" numFmtId="0" xfId="0" applyFont="1" applyBorder="1" applyAlignment="1">
      <alignment vertical="center" wrapText="1"/>
    </xf>
    <xf fontId="25" fillId="0" borderId="7" numFmtId="0" xfId="0" applyFont="1" applyBorder="1"/>
    <xf fontId="26" fillId="5" borderId="5" numFmtId="0" xfId="0" applyFont="1" applyFill="1" applyBorder="1"/>
    <xf fontId="2" fillId="5" borderId="2" numFmtId="0" xfId="0" applyFont="1" applyFill="1" applyBorder="1"/>
    <xf fontId="2" fillId="5" borderId="2" numFmtId="0" xfId="0" applyFont="1" applyFill="1" applyBorder="1"/>
    <xf fontId="2" fillId="0" borderId="6" numFmtId="0" xfId="0" applyFont="1" applyBorder="1"/>
    <xf fontId="2" fillId="0" borderId="5" numFmtId="0" xfId="0" applyFont="1" applyBorder="1"/>
    <xf fontId="2" fillId="0" borderId="7" numFmtId="0" xfId="0" applyFont="1" applyBorder="1"/>
    <xf fontId="2" fillId="0" borderId="8" numFmtId="0" xfId="0" applyFont="1" applyBorder="1"/>
    <xf fontId="11" fillId="2" borderId="5" numFmtId="0" xfId="0" applyFont="1" applyFill="1" applyBorder="1" applyAlignment="1">
      <alignment horizontal="center" vertical="center" wrapText="1"/>
    </xf>
    <xf fontId="11" fillId="5" borderId="10" numFmtId="0" xfId="0" applyFont="1" applyFill="1" applyBorder="1" applyAlignment="1">
      <alignment horizontal="center" vertical="center" wrapText="1"/>
    </xf>
    <xf fontId="11" fillId="5" borderId="11" numFmtId="0" xfId="0" applyFont="1" applyFill="1" applyBorder="1" applyAlignment="1">
      <alignment horizontal="center" vertical="center" wrapText="1"/>
    </xf>
    <xf fontId="13" fillId="5" borderId="4" numFmtId="0" xfId="0" applyFont="1" applyFill="1" applyBorder="1" applyAlignment="1">
      <alignment horizontal="center" vertical="center" wrapText="1"/>
    </xf>
    <xf fontId="11" fillId="2" borderId="11" numFmtId="0" xfId="0" applyFont="1" applyFill="1" applyBorder="1" applyAlignment="1">
      <alignment horizontal="center" vertical="center" wrapText="1"/>
    </xf>
    <xf fontId="13" fillId="5" borderId="5" numFmtId="0" xfId="0" applyFont="1" applyFill="1" applyBorder="1" applyAlignment="1">
      <alignment vertical="center" wrapText="1"/>
    </xf>
    <xf fontId="11" fillId="2" borderId="10" numFmt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na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theme>
</file>

<file path=xl/worksheets/_rels/sheet4.xml.rels><?xml version="1.0" encoding="UTF-8" standalone="yes"?><Relationships xmlns="http://schemas.openxmlformats.org/package/2006/relationships"><Relationship  Id="rId1" Type="http://schemas.openxmlformats.org/officeDocument/2006/relationships/hyperlink" Target="https://docs.google.com/document/d/1J3YzEtcWPL1Yk9QVO4VcxtevDZ7kfXXKbTyB9hUoIM0/edit?usp=sharing" TargetMode="External"/></Relationships>
</file>

<file path=xl/worksheets/_rels/sheet5.xml.rels><?xml version="1.0" encoding="UTF-8" standalone="yes"?><Relationships xmlns="http://schemas.openxmlformats.org/package/2006/relationships"><Relationship  Id="rId29" Type="http://schemas.openxmlformats.org/officeDocument/2006/relationships/hyperlink" Target="http://artgorbunov.ru/vacancies/charge_daffaires/" TargetMode="External"/><Relationship  Id="rId28" Type="http://schemas.openxmlformats.org/officeDocument/2006/relationships/hyperlink" Target="http://chuprina.kz/wp-content/uploads/2015/04/Upravlenie-zhiznennym-ciklom-korporacii.pdf" TargetMode="External"/><Relationship  Id="rId27" Type="http://schemas.openxmlformats.org/officeDocument/2006/relationships/hyperlink" Target="http://chuprina.kz/wp-content/uploads/Adizes-I.-Stili-menedzhmenta-e%60ffektivnyie-i-nee%60ffektivnyie.pdf" TargetMode="External"/><Relationship  Id="rId23" Type="http://schemas.openxmlformats.org/officeDocument/2006/relationships/hyperlink" Target="https://iteam.ru/publications/project/section_39/article_4548" TargetMode="External"/><Relationship  Id="rId22" Type="http://schemas.openxmlformats.org/officeDocument/2006/relationships/hyperlink" Target="https://pmi.ru/Model%20PMCDF.pdf" TargetMode="External"/><Relationship  Id="rId25" Type="http://schemas.openxmlformats.org/officeDocument/2006/relationships/hyperlink" Target="http://fictionbook.ru/static/trials/06/49/53/06495346.a4.pdf" TargetMode="External"/><Relationship  Id="rId21" Type="http://schemas.openxmlformats.org/officeDocument/2006/relationships/hyperlink" Target="http://casepm.ru/pmptest/" TargetMode="External"/><Relationship  Id="rId13" Type="http://schemas.openxmlformats.org/officeDocument/2006/relationships/hyperlink" Target="https://www.youtube.com/watch?v=ktlTxC4QG8g" TargetMode="External"/><Relationship  Id="rId24" Type="http://schemas.openxmlformats.org/officeDocument/2006/relationships/hyperlink" Target="https://testserver.pro/run/test/206/26" TargetMode="External"/><Relationship  Id="rId11" Type="http://schemas.openxmlformats.org/officeDocument/2006/relationships/hyperlink" Target="http://openstud.ru/blog/for-businessmen/internal-projects-howto/?utm_source=fb&amp;utm_medium=managers&amp;utm_campaign=blog105&amp;utm_term=fb-targeting-audience" TargetMode="External"/><Relationship  Id="rId18" Type="http://schemas.openxmlformats.org/officeDocument/2006/relationships/hyperlink" Target="http://joxi.ru/ZrJ0byGTBOG52j" TargetMode="External"/><Relationship  Id="rId17" Type="http://schemas.openxmlformats.org/officeDocument/2006/relationships/hyperlink" Target="https://cpiv.bitrix24.ru/bitrix/tools/disk/uf.php?attachedId=62658&amp;action=show&amp;ncc=1&amp;" TargetMode="External"/><Relationship  Id="rId10" Type="http://schemas.openxmlformats.org/officeDocument/2006/relationships/hyperlink" Target="http://profyclub.ru/docs/200" TargetMode="External"/><Relationship  Id="rId26" Type="http://schemas.openxmlformats.org/officeDocument/2006/relationships/hyperlink" Target="http://artgorbunov.ru/bb/soviet/20160908/" TargetMode="External"/><Relationship  Id="rId15" Type="http://schemas.openxmlformats.org/officeDocument/2006/relationships/hyperlink" Target="http://hw4.ru/hr-initiative" TargetMode="External"/><Relationship  Id="rId9" Type="http://schemas.openxmlformats.org/officeDocument/2006/relationships/hyperlink" Target="https://aweb.ua/company/vacancies/junior-account-manager/test-job" TargetMode="External"/><Relationship  Id="rId31" Type="http://schemas.openxmlformats.org/officeDocument/2006/relationships/hyperlink" Target="https://studfiles.net/preview/2652438/" TargetMode="External"/><Relationship  Id="rId20" Type="http://schemas.openxmlformats.org/officeDocument/2006/relationships/hyperlink" Target="http://www.pmservices.ru/project-management-news/kompetencii-menedzhera-proektov-kakimi-navykami-dolzhen-obladat-professionalnyj-menedzher-proektov/" TargetMode="External"/><Relationship  Id="rId19" Type="http://schemas.openxmlformats.org/officeDocument/2006/relationships/hyperlink" Target="http://joxi.ru/4Ak9Meaiq9ZQmq" TargetMode="External"/><Relationship  Id="rId8" Type="http://schemas.openxmlformats.org/officeDocument/2006/relationships/hyperlink" Target="http://smartsourcing.ru/blogs/rabota_s_personalom/480" TargetMode="External"/><Relationship  Id="rId7" Type="http://schemas.openxmlformats.org/officeDocument/2006/relationships/hyperlink" Target="http://www.arkhipenkov.ru/resources/sw_project_management.pdf" TargetMode="External"/><Relationship  Id="rId14" Type="http://schemas.openxmlformats.org/officeDocument/2006/relationships/hyperlink" Target="https://www.youtube.com/watch?v=EcTZN9NGfo4" TargetMode="External"/><Relationship  Id="rId6" Type="http://schemas.openxmlformats.org/officeDocument/2006/relationships/hyperlink" Target="https://www.ashmanov.com/pap/obspro.phtml" TargetMode="External"/><Relationship  Id="rId5" Type="http://schemas.openxmlformats.org/officeDocument/2006/relationships/hyperlink" Target="https://www.ashmanov.com/pap/obsman.phtml" TargetMode="External"/><Relationship  Id="rId4" Type="http://schemas.openxmlformats.org/officeDocument/2006/relationships/hyperlink" Target="https://www.ashmanov.com/pap/ashrul2" TargetMode="External"/><Relationship  Id="rId16" Type="http://schemas.openxmlformats.org/officeDocument/2006/relationships/hyperlink" Target="https://docs.google.com/document/d/1AeqlGUYaOV58cj9ktXyT_vmoeh4HltRdjRmzkVpOVDo/edit" TargetMode="External"/><Relationship  Id="rId12" Type="http://schemas.openxmlformats.org/officeDocument/2006/relationships/hyperlink" Target="http://bookscafe.net/read/kovi_stiven-sem_navykov_vysokoeffektivnyh_lyudey_vozvrat_k_etike_haraktera-169038.html" TargetMode="External"/><Relationship  Id="rId30" Type="http://schemas.openxmlformats.org/officeDocument/2006/relationships/hyperlink" Target="https://vimeo.com/41189708" TargetMode="External"/><Relationship  Id="rId3" Type="http://schemas.openxmlformats.org/officeDocument/2006/relationships/hyperlink" Target="https://www.ashmanov.com/pap/ashrul.phtml" TargetMode="External"/><Relationship  Id="rId2" Type="http://schemas.openxmlformats.org/officeDocument/2006/relationships/hyperlink" Target="http://www.happy-pm.com/sw_team_management.pdf" TargetMode="External"/><Relationship  Id="rId1" Type="http://schemas.openxmlformats.org/officeDocument/2006/relationships/hyperlink" Target="https://docs.google.com/presentation/d/1tGtZcBHkjdhC6jbQMdrFkFujs6a4q73x5mndtnS1Yso/ed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0" summaryRight="0"/>
    <pageSetUpPr autoPageBreaks="1" fitToPage="0"/>
  </sheetPr>
  <sheetViews>
    <sheetView workbookViewId="0" zoomScale="100">
      <selection activeCell="A1" activeCellId="0" sqref="A1"/>
    </sheetView>
  </sheetViews>
  <sheetFormatPr customHeight="1" defaultColWidth="17.289999999999999" defaultRowHeight="15"/>
  <cols>
    <col customWidth="1" min="1" max="1" width="4.71"/>
    <col customWidth="1" min="2" max="2" width="140.56999999999999"/>
  </cols>
  <sheetData>
    <row r="1">
      <c r="A1" s="1" t="s">
        <v>0</v>
      </c>
      <c r="B1" s="2"/>
      <c r="C1" s="3"/>
      <c r="D1" s="3"/>
      <c r="E1" s="3"/>
      <c r="F1" s="3"/>
      <c r="G1" s="3"/>
      <c r="H1" s="3"/>
      <c r="I1" s="3"/>
      <c r="J1" s="3"/>
      <c r="K1" s="3"/>
      <c r="L1" s="3"/>
      <c r="M1" s="3"/>
      <c r="N1" s="3"/>
      <c r="O1" s="3"/>
      <c r="P1" s="3"/>
      <c r="Q1" s="3"/>
      <c r="R1" s="3"/>
      <c r="S1" s="3"/>
      <c r="T1" s="3"/>
      <c r="U1" s="3"/>
      <c r="V1" s="3"/>
      <c r="W1" s="3"/>
      <c r="X1" s="3"/>
      <c r="Y1" s="3"/>
      <c r="Z1" s="3"/>
    </row>
    <row r="2">
      <c r="A2" s="4" t="s">
        <v>1</v>
      </c>
      <c r="B2" s="2"/>
      <c r="C2" s="3"/>
      <c r="D2" s="3"/>
      <c r="E2" s="3"/>
      <c r="F2" s="3"/>
      <c r="G2" s="3"/>
      <c r="H2" s="3"/>
      <c r="I2" s="3"/>
      <c r="J2" s="3"/>
      <c r="K2" s="3"/>
      <c r="L2" s="3"/>
      <c r="M2" s="3"/>
      <c r="N2" s="3"/>
      <c r="O2" s="3"/>
      <c r="P2" s="3"/>
      <c r="Q2" s="3"/>
      <c r="R2" s="3"/>
      <c r="S2" s="3"/>
      <c r="T2" s="3"/>
      <c r="U2" s="3"/>
      <c r="V2" s="3"/>
      <c r="W2" s="3"/>
      <c r="X2" s="3"/>
      <c r="Y2" s="3"/>
      <c r="Z2" s="3"/>
    </row>
    <row r="3">
      <c r="A3" s="4"/>
      <c r="B3" s="2"/>
      <c r="C3" s="3"/>
      <c r="D3" s="3"/>
      <c r="E3" s="3"/>
      <c r="F3" s="3"/>
      <c r="G3" s="3"/>
      <c r="H3" s="3"/>
      <c r="I3" s="3"/>
      <c r="J3" s="3"/>
      <c r="K3" s="3"/>
      <c r="L3" s="3"/>
      <c r="M3" s="3"/>
      <c r="N3" s="3"/>
      <c r="O3" s="3"/>
      <c r="P3" s="3"/>
      <c r="Q3" s="3"/>
      <c r="R3" s="3"/>
      <c r="S3" s="3"/>
      <c r="T3" s="3"/>
      <c r="U3" s="3"/>
      <c r="V3" s="3"/>
      <c r="W3" s="3"/>
      <c r="X3" s="3"/>
      <c r="Y3" s="3"/>
      <c r="Z3" s="3"/>
    </row>
    <row r="4">
      <c r="A4" s="1" t="s">
        <v>2</v>
      </c>
      <c r="B4" s="2"/>
      <c r="C4" s="3"/>
      <c r="D4" s="3"/>
      <c r="E4" s="3"/>
      <c r="F4" s="3"/>
      <c r="G4" s="3"/>
      <c r="H4" s="3"/>
      <c r="I4" s="3"/>
      <c r="J4" s="3"/>
      <c r="K4" s="3"/>
      <c r="L4" s="3"/>
      <c r="M4" s="3"/>
      <c r="N4" s="3"/>
      <c r="O4" s="3"/>
      <c r="P4" s="3"/>
      <c r="Q4" s="3"/>
      <c r="R4" s="3"/>
      <c r="S4" s="3"/>
      <c r="T4" s="3"/>
      <c r="U4" s="3"/>
      <c r="V4" s="3"/>
      <c r="W4" s="3"/>
      <c r="X4" s="3"/>
      <c r="Y4" s="3"/>
      <c r="Z4" s="3"/>
    </row>
    <row r="5">
      <c r="A5" s="5">
        <v>1</v>
      </c>
      <c r="B5" s="2" t="s">
        <v>3</v>
      </c>
      <c r="C5" s="3"/>
      <c r="D5" s="3"/>
      <c r="E5" s="3"/>
      <c r="F5" s="3"/>
      <c r="G5" s="3"/>
      <c r="H5" s="3"/>
      <c r="I5" s="3"/>
      <c r="J5" s="3"/>
      <c r="K5" s="3"/>
      <c r="L5" s="3"/>
      <c r="M5" s="3"/>
      <c r="N5" s="3"/>
      <c r="O5" s="3"/>
      <c r="P5" s="3"/>
      <c r="Q5" s="3"/>
      <c r="R5" s="3"/>
      <c r="S5" s="3"/>
      <c r="T5" s="3"/>
      <c r="U5" s="3"/>
      <c r="V5" s="3"/>
      <c r="W5" s="3"/>
      <c r="X5" s="3"/>
      <c r="Y5" s="3"/>
      <c r="Z5" s="3"/>
    </row>
    <row r="6">
      <c r="A6" s="5">
        <f t="shared" ref="A6:A9" si="0">A5+1</f>
        <v>2</v>
      </c>
      <c r="B6" s="2" t="s">
        <v>4</v>
      </c>
      <c r="C6" s="3"/>
      <c r="D6" s="3"/>
      <c r="E6" s="3"/>
      <c r="F6" s="3"/>
      <c r="G6" s="3"/>
      <c r="H6" s="3"/>
      <c r="I6" s="3"/>
      <c r="J6" s="3"/>
      <c r="K6" s="3"/>
      <c r="L6" s="3"/>
      <c r="M6" s="3"/>
      <c r="N6" s="3"/>
      <c r="O6" s="3"/>
      <c r="P6" s="3"/>
      <c r="Q6" s="3"/>
      <c r="R6" s="3"/>
      <c r="S6" s="3"/>
      <c r="T6" s="3"/>
      <c r="U6" s="3"/>
      <c r="V6" s="3"/>
      <c r="W6" s="3"/>
      <c r="X6" s="3"/>
      <c r="Y6" s="3"/>
      <c r="Z6" s="3"/>
    </row>
    <row r="7">
      <c r="A7" s="5">
        <f t="shared" si="0"/>
        <v>3</v>
      </c>
      <c r="B7" s="2" t="s">
        <v>5</v>
      </c>
      <c r="C7" s="3"/>
      <c r="D7" s="3"/>
      <c r="E7" s="3"/>
      <c r="F7" s="3"/>
      <c r="G7" s="3"/>
      <c r="H7" s="3"/>
      <c r="I7" s="3"/>
      <c r="J7" s="3"/>
      <c r="K7" s="3"/>
      <c r="L7" s="3"/>
      <c r="M7" s="3"/>
      <c r="N7" s="3"/>
      <c r="O7" s="3"/>
      <c r="P7" s="3"/>
      <c r="Q7" s="3"/>
      <c r="R7" s="3"/>
      <c r="S7" s="3"/>
      <c r="T7" s="3"/>
      <c r="U7" s="3"/>
      <c r="V7" s="3"/>
      <c r="W7" s="3"/>
      <c r="X7" s="3"/>
      <c r="Y7" s="3"/>
      <c r="Z7" s="3"/>
    </row>
    <row r="8">
      <c r="A8" s="5">
        <f t="shared" si="0"/>
        <v>4</v>
      </c>
      <c r="B8" s="2" t="s">
        <v>6</v>
      </c>
      <c r="C8" s="3"/>
      <c r="D8" s="3"/>
      <c r="E8" s="3"/>
      <c r="F8" s="3"/>
      <c r="G8" s="3"/>
      <c r="H8" s="3"/>
      <c r="I8" s="3"/>
      <c r="J8" s="3"/>
      <c r="K8" s="3"/>
      <c r="L8" s="3"/>
      <c r="M8" s="3"/>
      <c r="N8" s="3"/>
      <c r="O8" s="3"/>
      <c r="P8" s="3"/>
      <c r="Q8" s="3"/>
      <c r="R8" s="3"/>
      <c r="S8" s="3"/>
      <c r="T8" s="3"/>
      <c r="U8" s="3"/>
      <c r="V8" s="3"/>
      <c r="W8" s="3"/>
      <c r="X8" s="3"/>
      <c r="Y8" s="3"/>
      <c r="Z8" s="3"/>
    </row>
    <row r="9">
      <c r="A9" s="5">
        <f t="shared" si="0"/>
        <v>5</v>
      </c>
      <c r="B9" s="2" t="s">
        <v>7</v>
      </c>
      <c r="C9" s="3"/>
      <c r="D9" s="3"/>
      <c r="E9" s="3"/>
      <c r="F9" s="3"/>
      <c r="G9" s="3"/>
      <c r="H9" s="3"/>
      <c r="I9" s="3"/>
      <c r="J9" s="3"/>
      <c r="K9" s="3"/>
      <c r="L9" s="3"/>
      <c r="M9" s="3"/>
      <c r="N9" s="3"/>
      <c r="O9" s="3"/>
      <c r="P9" s="3"/>
      <c r="Q9" s="3"/>
      <c r="R9" s="3"/>
      <c r="S9" s="3"/>
      <c r="T9" s="3"/>
      <c r="U9" s="3"/>
      <c r="V9" s="3"/>
      <c r="W9" s="3"/>
      <c r="X9" s="3"/>
      <c r="Y9" s="3"/>
      <c r="Z9" s="3"/>
    </row>
    <row r="10">
      <c r="A10" s="5"/>
      <c r="B10" s="2"/>
      <c r="C10" s="3"/>
      <c r="D10" s="3"/>
      <c r="E10" s="3"/>
      <c r="F10" s="3"/>
      <c r="G10" s="3"/>
      <c r="H10" s="3"/>
      <c r="I10" s="3"/>
      <c r="J10" s="3"/>
      <c r="K10" s="3"/>
      <c r="L10" s="3"/>
      <c r="M10" s="3"/>
      <c r="N10" s="3"/>
      <c r="O10" s="3"/>
      <c r="P10" s="3"/>
      <c r="Q10" s="3"/>
      <c r="R10" s="3"/>
      <c r="S10" s="3"/>
      <c r="T10" s="3"/>
      <c r="U10" s="3"/>
      <c r="V10" s="3"/>
      <c r="W10" s="3"/>
      <c r="X10" s="3"/>
      <c r="Y10" s="3"/>
      <c r="Z10" s="3"/>
    </row>
    <row r="11">
      <c r="A11" s="1" t="s">
        <v>8</v>
      </c>
      <c r="B11" s="2"/>
      <c r="C11" s="3"/>
      <c r="D11" s="3"/>
      <c r="E11" s="3"/>
      <c r="F11" s="3"/>
      <c r="G11" s="3"/>
      <c r="H11" s="3"/>
      <c r="I11" s="3"/>
      <c r="J11" s="3"/>
      <c r="K11" s="3"/>
      <c r="L11" s="3"/>
      <c r="M11" s="3"/>
      <c r="N11" s="3"/>
      <c r="O11" s="3"/>
      <c r="P11" s="3"/>
      <c r="Q11" s="3"/>
      <c r="R11" s="3"/>
      <c r="S11" s="3"/>
      <c r="T11" s="3"/>
      <c r="U11" s="3"/>
      <c r="V11" s="3"/>
      <c r="W11" s="3"/>
      <c r="X11" s="3"/>
      <c r="Y11" s="3"/>
      <c r="Z11" s="3"/>
    </row>
    <row r="12">
      <c r="A12" s="5">
        <v>1</v>
      </c>
      <c r="B12" s="2" t="s">
        <v>9</v>
      </c>
      <c r="C12" s="3"/>
      <c r="D12" s="3"/>
      <c r="E12" s="3"/>
      <c r="F12" s="3"/>
      <c r="G12" s="3"/>
      <c r="H12" s="3"/>
      <c r="I12" s="3"/>
      <c r="J12" s="3"/>
      <c r="K12" s="3"/>
      <c r="L12" s="3"/>
      <c r="M12" s="3"/>
      <c r="N12" s="3"/>
      <c r="O12" s="3"/>
      <c r="P12" s="3"/>
      <c r="Q12" s="3"/>
      <c r="R12" s="3"/>
      <c r="S12" s="3"/>
      <c r="T12" s="3"/>
      <c r="U12" s="3"/>
      <c r="V12" s="3"/>
      <c r="W12" s="3"/>
      <c r="X12" s="3"/>
      <c r="Y12" s="3"/>
      <c r="Z12" s="3"/>
    </row>
    <row r="13" ht="57">
      <c r="A13" s="5">
        <v>2</v>
      </c>
      <c r="B13" s="2" t="s">
        <v>10</v>
      </c>
      <c r="C13" s="3"/>
      <c r="D13" s="3"/>
      <c r="E13" s="3"/>
      <c r="F13" s="3"/>
      <c r="G13" s="3"/>
      <c r="H13" s="3"/>
      <c r="I13" s="3"/>
      <c r="J13" s="3"/>
      <c r="K13" s="3"/>
      <c r="L13" s="3"/>
      <c r="M13" s="3"/>
      <c r="N13" s="3"/>
      <c r="O13" s="3"/>
      <c r="P13" s="3"/>
      <c r="Q13" s="3"/>
      <c r="R13" s="3"/>
      <c r="S13" s="3"/>
      <c r="T13" s="3"/>
      <c r="U13" s="3"/>
      <c r="V13" s="3"/>
      <c r="W13" s="3"/>
      <c r="X13" s="3"/>
      <c r="Y13" s="3"/>
      <c r="Z13" s="3"/>
    </row>
    <row r="14" ht="42.75">
      <c r="A14" s="5">
        <v>3</v>
      </c>
      <c r="B14" s="2" t="s">
        <v>11</v>
      </c>
      <c r="C14" s="3"/>
      <c r="D14" s="3"/>
      <c r="E14" s="3"/>
      <c r="F14" s="3"/>
      <c r="G14" s="3"/>
      <c r="H14" s="3"/>
      <c r="I14" s="3"/>
      <c r="J14" s="3"/>
      <c r="K14" s="3"/>
      <c r="L14" s="3"/>
      <c r="M14" s="3"/>
      <c r="N14" s="3"/>
      <c r="O14" s="3"/>
      <c r="P14" s="3"/>
      <c r="Q14" s="3"/>
      <c r="R14" s="3"/>
      <c r="S14" s="3"/>
      <c r="T14" s="3"/>
      <c r="U14" s="3"/>
      <c r="V14" s="3"/>
      <c r="W14" s="3"/>
      <c r="X14" s="3"/>
      <c r="Y14" s="3"/>
      <c r="Z14" s="3"/>
    </row>
    <row r="15">
      <c r="A15" s="5"/>
      <c r="B15" s="2"/>
      <c r="C15" s="3"/>
      <c r="D15" s="3"/>
      <c r="E15" s="3"/>
      <c r="F15" s="3"/>
      <c r="G15" s="3"/>
      <c r="H15" s="3"/>
      <c r="I15" s="3"/>
      <c r="J15" s="3"/>
      <c r="K15" s="3"/>
      <c r="L15" s="3"/>
      <c r="M15" s="3"/>
      <c r="N15" s="3"/>
      <c r="O15" s="3"/>
      <c r="P15" s="3"/>
      <c r="Q15" s="3"/>
      <c r="R15" s="3"/>
      <c r="S15" s="3"/>
      <c r="T15" s="3"/>
      <c r="U15" s="3"/>
      <c r="V15" s="3"/>
      <c r="W15" s="3"/>
      <c r="X15" s="3"/>
      <c r="Y15" s="3"/>
      <c r="Z15" s="3"/>
    </row>
    <row r="16">
      <c r="A16" s="1" t="s">
        <v>12</v>
      </c>
      <c r="B16" s="2"/>
      <c r="C16" s="3"/>
      <c r="D16" s="3"/>
      <c r="E16" s="3"/>
      <c r="F16" s="3"/>
      <c r="G16" s="3"/>
      <c r="H16" s="3"/>
      <c r="I16" s="3"/>
      <c r="J16" s="3"/>
      <c r="K16" s="3"/>
      <c r="L16" s="3"/>
      <c r="M16" s="3"/>
      <c r="N16" s="3"/>
      <c r="O16" s="3"/>
      <c r="P16" s="3"/>
      <c r="Q16" s="3"/>
      <c r="R16" s="3"/>
      <c r="S16" s="3"/>
      <c r="T16" s="3"/>
      <c r="U16" s="3"/>
      <c r="V16" s="3"/>
      <c r="W16" s="3"/>
      <c r="X16" s="3"/>
      <c r="Y16" s="3"/>
      <c r="Z16" s="3"/>
    </row>
    <row r="17" ht="42.75">
      <c r="A17" s="5">
        <v>1</v>
      </c>
      <c r="B17" s="2" t="s">
        <v>13</v>
      </c>
      <c r="C17" s="3"/>
      <c r="D17" s="3"/>
      <c r="E17" s="3"/>
      <c r="F17" s="3"/>
      <c r="G17" s="3"/>
      <c r="H17" s="3"/>
      <c r="I17" s="3"/>
      <c r="J17" s="3"/>
      <c r="K17" s="3"/>
      <c r="L17" s="3"/>
      <c r="M17" s="3"/>
      <c r="N17" s="3"/>
      <c r="O17" s="3"/>
      <c r="P17" s="3"/>
      <c r="Q17" s="3"/>
      <c r="R17" s="3"/>
      <c r="S17" s="3"/>
      <c r="T17" s="3"/>
      <c r="U17" s="3"/>
      <c r="V17" s="3"/>
      <c r="W17" s="3"/>
      <c r="X17" s="3"/>
      <c r="Y17" s="3"/>
      <c r="Z17" s="3"/>
    </row>
    <row r="18">
      <c r="A18" s="5">
        <f t="shared" ref="A18:A24" si="1">A17+1</f>
        <v>2</v>
      </c>
      <c r="B18" s="2" t="s">
        <v>14</v>
      </c>
      <c r="C18" s="3"/>
      <c r="D18" s="3"/>
      <c r="E18" s="3"/>
      <c r="F18" s="3"/>
      <c r="G18" s="3"/>
      <c r="H18" s="3"/>
      <c r="I18" s="3"/>
      <c r="J18" s="3"/>
      <c r="K18" s="3"/>
      <c r="L18" s="3"/>
      <c r="M18" s="3"/>
      <c r="N18" s="3"/>
      <c r="O18" s="3"/>
      <c r="P18" s="3"/>
      <c r="Q18" s="3"/>
      <c r="R18" s="3"/>
      <c r="S18" s="3"/>
      <c r="T18" s="3"/>
      <c r="U18" s="3"/>
      <c r="V18" s="3"/>
      <c r="W18" s="3"/>
      <c r="X18" s="3"/>
      <c r="Y18" s="3"/>
      <c r="Z18" s="3"/>
    </row>
    <row r="19" ht="28.5">
      <c r="A19" s="5">
        <f t="shared" si="1"/>
        <v>3</v>
      </c>
      <c r="B19" s="2" t="s">
        <v>15</v>
      </c>
      <c r="C19" s="3"/>
      <c r="D19" s="3"/>
      <c r="E19" s="3"/>
      <c r="F19" s="3"/>
      <c r="G19" s="3"/>
      <c r="H19" s="3"/>
      <c r="I19" s="3"/>
      <c r="J19" s="3"/>
      <c r="K19" s="3"/>
      <c r="L19" s="3"/>
      <c r="M19" s="3"/>
      <c r="N19" s="3"/>
      <c r="O19" s="3"/>
      <c r="P19" s="3"/>
      <c r="Q19" s="3"/>
      <c r="R19" s="3"/>
      <c r="S19" s="3"/>
      <c r="T19" s="3"/>
      <c r="U19" s="3"/>
      <c r="V19" s="3"/>
      <c r="W19" s="3"/>
      <c r="X19" s="3"/>
      <c r="Y19" s="3"/>
      <c r="Z19" s="3"/>
    </row>
    <row r="20">
      <c r="A20" s="4"/>
      <c r="B20" s="2"/>
      <c r="C20" s="3"/>
      <c r="D20" s="3"/>
      <c r="E20" s="3"/>
      <c r="F20" s="3"/>
      <c r="G20" s="3"/>
      <c r="H20" s="3"/>
      <c r="I20" s="3"/>
      <c r="J20" s="3"/>
      <c r="K20" s="3"/>
      <c r="L20" s="3"/>
      <c r="M20" s="3"/>
      <c r="N20" s="3"/>
      <c r="O20" s="3"/>
      <c r="P20" s="3"/>
      <c r="Q20" s="3"/>
      <c r="R20" s="3"/>
      <c r="S20" s="3"/>
      <c r="T20" s="3"/>
      <c r="U20" s="3"/>
      <c r="V20" s="3"/>
      <c r="W20" s="3"/>
      <c r="X20" s="3"/>
      <c r="Y20" s="3"/>
      <c r="Z20" s="3"/>
    </row>
    <row r="21">
      <c r="A21" s="1" t="s">
        <v>16</v>
      </c>
      <c r="B21" s="2"/>
      <c r="C21" s="3"/>
      <c r="D21" s="3"/>
      <c r="E21" s="3"/>
      <c r="F21" s="3"/>
      <c r="G21" s="3"/>
      <c r="H21" s="3"/>
      <c r="I21" s="3"/>
      <c r="J21" s="3"/>
      <c r="K21" s="3"/>
      <c r="L21" s="3"/>
      <c r="M21" s="3"/>
      <c r="N21" s="3"/>
      <c r="O21" s="3"/>
      <c r="P21" s="3"/>
      <c r="Q21" s="3"/>
      <c r="R21" s="3"/>
      <c r="S21" s="3"/>
      <c r="T21" s="3"/>
      <c r="U21" s="3"/>
      <c r="V21" s="3"/>
      <c r="W21" s="3"/>
      <c r="X21" s="3"/>
      <c r="Y21" s="3"/>
      <c r="Z21" s="3"/>
    </row>
    <row r="22">
      <c r="A22" s="5">
        <v>1</v>
      </c>
      <c r="B22" s="2" t="s">
        <v>17</v>
      </c>
      <c r="C22" s="3"/>
      <c r="D22" s="3"/>
      <c r="E22" s="3"/>
      <c r="F22" s="3"/>
      <c r="G22" s="3"/>
      <c r="H22" s="3"/>
      <c r="I22" s="3"/>
      <c r="J22" s="3"/>
      <c r="K22" s="3"/>
      <c r="L22" s="3"/>
      <c r="M22" s="3"/>
      <c r="N22" s="3"/>
      <c r="O22" s="3"/>
      <c r="P22" s="3"/>
      <c r="Q22" s="3"/>
      <c r="R22" s="3"/>
      <c r="S22" s="3"/>
      <c r="T22" s="3"/>
      <c r="U22" s="3"/>
      <c r="V22" s="3"/>
      <c r="W22" s="3"/>
      <c r="X22" s="3"/>
      <c r="Y22" s="3"/>
      <c r="Z22" s="3"/>
    </row>
    <row r="23" ht="28.5">
      <c r="A23" s="5">
        <f t="shared" si="1"/>
        <v>2</v>
      </c>
      <c r="B23" s="2" t="s">
        <v>18</v>
      </c>
      <c r="C23" s="3"/>
      <c r="D23" s="3"/>
      <c r="E23" s="3"/>
      <c r="F23" s="3"/>
      <c r="G23" s="3"/>
      <c r="H23" s="3"/>
      <c r="I23" s="3"/>
      <c r="J23" s="3"/>
      <c r="K23" s="3"/>
      <c r="L23" s="3"/>
      <c r="M23" s="3"/>
      <c r="N23" s="3"/>
      <c r="O23" s="3"/>
      <c r="P23" s="3"/>
      <c r="Q23" s="3"/>
      <c r="R23" s="3"/>
      <c r="S23" s="3"/>
      <c r="T23" s="3"/>
      <c r="U23" s="3"/>
      <c r="V23" s="3"/>
      <c r="W23" s="3"/>
      <c r="X23" s="3"/>
      <c r="Y23" s="3"/>
      <c r="Z23" s="3"/>
    </row>
    <row r="24" ht="28.5">
      <c r="A24" s="5">
        <f t="shared" si="1"/>
        <v>3</v>
      </c>
      <c r="B24" s="2" t="s">
        <v>19</v>
      </c>
      <c r="C24" s="3"/>
      <c r="D24" s="3"/>
      <c r="E24" s="3"/>
      <c r="F24" s="3"/>
      <c r="G24" s="3"/>
      <c r="H24" s="3"/>
      <c r="I24" s="3"/>
      <c r="J24" s="3"/>
      <c r="K24" s="3"/>
      <c r="L24" s="3"/>
      <c r="M24" s="3"/>
      <c r="N24" s="3"/>
      <c r="O24" s="3"/>
      <c r="P24" s="3"/>
      <c r="Q24" s="3"/>
      <c r="R24" s="3"/>
      <c r="S24" s="3"/>
      <c r="T24" s="3"/>
      <c r="U24" s="3"/>
      <c r="V24" s="3"/>
      <c r="W24" s="3"/>
      <c r="X24" s="3"/>
      <c r="Y24" s="3"/>
      <c r="Z24" s="3"/>
    </row>
    <row r="25">
      <c r="A25" s="4">
        <v>4</v>
      </c>
      <c r="B25" s="2" t="s">
        <v>20</v>
      </c>
      <c r="C25" s="3"/>
      <c r="D25" s="3"/>
      <c r="E25" s="3"/>
      <c r="F25" s="3"/>
      <c r="G25" s="3"/>
      <c r="H25" s="3"/>
      <c r="I25" s="3"/>
      <c r="J25" s="3"/>
      <c r="K25" s="3"/>
      <c r="L25" s="3"/>
      <c r="M25" s="3"/>
      <c r="N25" s="3"/>
      <c r="O25" s="3"/>
      <c r="P25" s="3"/>
      <c r="Q25" s="3"/>
      <c r="R25" s="3"/>
      <c r="S25" s="3"/>
      <c r="T25" s="3"/>
      <c r="U25" s="3"/>
      <c r="V25" s="3"/>
      <c r="W25" s="3"/>
      <c r="X25" s="3"/>
      <c r="Y25" s="3"/>
      <c r="Z25" s="3"/>
    </row>
    <row r="26">
      <c r="A26" s="4"/>
      <c r="B26" s="2"/>
      <c r="C26" s="3"/>
      <c r="D26" s="3"/>
      <c r="E26" s="3"/>
      <c r="F26" s="3"/>
      <c r="G26" s="3"/>
      <c r="H26" s="3"/>
      <c r="I26" s="3"/>
      <c r="J26" s="3"/>
      <c r="K26" s="3"/>
      <c r="L26" s="3"/>
      <c r="M26" s="3"/>
      <c r="N26" s="3"/>
      <c r="O26" s="3"/>
      <c r="P26" s="3"/>
      <c r="Q26" s="3"/>
      <c r="R26" s="3"/>
      <c r="S26" s="3"/>
      <c r="T26" s="3"/>
      <c r="U26" s="3"/>
      <c r="V26" s="3"/>
      <c r="W26" s="3"/>
      <c r="X26" s="3"/>
      <c r="Y26" s="3"/>
      <c r="Z26" s="3"/>
    </row>
    <row r="27">
      <c r="A27" s="3"/>
      <c r="B27" s="2"/>
      <c r="C27" s="3"/>
      <c r="D27" s="3"/>
      <c r="E27" s="3"/>
      <c r="F27" s="3"/>
      <c r="G27" s="3"/>
      <c r="H27" s="3"/>
      <c r="I27" s="3"/>
      <c r="J27" s="3"/>
      <c r="K27" s="3"/>
      <c r="L27" s="3"/>
      <c r="M27" s="3"/>
      <c r="N27" s="3"/>
      <c r="O27" s="3"/>
      <c r="P27" s="3"/>
      <c r="Q27" s="3"/>
      <c r="R27" s="3"/>
      <c r="S27" s="3"/>
      <c r="T27" s="3"/>
      <c r="U27" s="3"/>
      <c r="V27" s="3"/>
      <c r="W27" s="3"/>
      <c r="X27" s="3"/>
      <c r="Y27" s="3"/>
      <c r="Z27" s="3"/>
    </row>
    <row r="28">
      <c r="A28" s="4"/>
      <c r="B28" s="2"/>
      <c r="C28" s="3"/>
      <c r="D28" s="3"/>
      <c r="E28" s="3"/>
      <c r="F28" s="3"/>
      <c r="G28" s="3"/>
      <c r="H28" s="3"/>
      <c r="I28" s="3"/>
      <c r="J28" s="3"/>
      <c r="K28" s="3"/>
      <c r="L28" s="3"/>
      <c r="M28" s="3"/>
      <c r="N28" s="3"/>
      <c r="O28" s="3"/>
      <c r="P28" s="3"/>
      <c r="Q28" s="3"/>
      <c r="R28" s="3"/>
      <c r="S28" s="3"/>
      <c r="T28" s="3"/>
      <c r="U28" s="3"/>
      <c r="V28" s="3"/>
      <c r="W28" s="3"/>
      <c r="X28" s="3"/>
      <c r="Y28" s="3"/>
      <c r="Z28" s="3"/>
    </row>
    <row r="29">
      <c r="A29" s="4"/>
      <c r="B29" s="2"/>
      <c r="C29" s="3"/>
      <c r="D29" s="3"/>
      <c r="E29" s="3"/>
      <c r="F29" s="3"/>
      <c r="G29" s="3"/>
      <c r="H29" s="3"/>
      <c r="I29" s="3"/>
      <c r="J29" s="3"/>
      <c r="K29" s="3"/>
      <c r="L29" s="3"/>
      <c r="M29" s="3"/>
      <c r="N29" s="3"/>
      <c r="O29" s="3"/>
      <c r="P29" s="3"/>
      <c r="Q29" s="3"/>
      <c r="R29" s="3"/>
      <c r="S29" s="3"/>
      <c r="T29" s="3"/>
      <c r="U29" s="3"/>
      <c r="V29" s="3"/>
      <c r="W29" s="3"/>
      <c r="X29" s="3"/>
      <c r="Y29" s="3"/>
      <c r="Z29" s="3"/>
    </row>
    <row r="30">
      <c r="A30" s="3"/>
      <c r="B30" s="2"/>
      <c r="C30" s="3"/>
      <c r="D30" s="3"/>
      <c r="E30" s="3"/>
      <c r="F30" s="3"/>
      <c r="G30" s="3"/>
      <c r="H30" s="3"/>
      <c r="I30" s="3"/>
      <c r="J30" s="3"/>
      <c r="K30" s="3"/>
      <c r="L30" s="3"/>
      <c r="M30" s="3"/>
      <c r="N30" s="3"/>
      <c r="O30" s="3"/>
      <c r="P30" s="3"/>
      <c r="Q30" s="3"/>
      <c r="R30" s="3"/>
      <c r="S30" s="3"/>
      <c r="T30" s="3"/>
      <c r="U30" s="3"/>
      <c r="V30" s="3"/>
      <c r="W30" s="3"/>
      <c r="X30" s="3"/>
      <c r="Y30" s="3"/>
      <c r="Z30" s="3"/>
    </row>
    <row r="31">
      <c r="A31" s="4"/>
      <c r="B31" s="2"/>
      <c r="C31" s="3"/>
      <c r="D31" s="3"/>
      <c r="E31" s="3"/>
      <c r="F31" s="3"/>
      <c r="G31" s="3"/>
      <c r="H31" s="3"/>
      <c r="I31" s="3"/>
      <c r="J31" s="3"/>
      <c r="K31" s="3"/>
      <c r="L31" s="3"/>
      <c r="M31" s="3"/>
      <c r="N31" s="3"/>
      <c r="O31" s="3"/>
      <c r="P31" s="3"/>
      <c r="Q31" s="3"/>
      <c r="R31" s="3"/>
      <c r="S31" s="3"/>
      <c r="T31" s="3"/>
      <c r="U31" s="3"/>
      <c r="V31" s="3"/>
      <c r="W31" s="3"/>
      <c r="X31" s="3"/>
      <c r="Y31" s="3"/>
      <c r="Z31" s="3"/>
    </row>
    <row r="32">
      <c r="A32" s="4"/>
      <c r="B32" s="2"/>
      <c r="C32" s="3"/>
      <c r="D32" s="3"/>
      <c r="E32" s="3"/>
      <c r="F32" s="3"/>
      <c r="G32" s="3"/>
      <c r="H32" s="3"/>
      <c r="I32" s="3"/>
      <c r="J32" s="3"/>
      <c r="K32" s="3"/>
      <c r="L32" s="3"/>
      <c r="M32" s="3"/>
      <c r="N32" s="3"/>
      <c r="O32" s="3"/>
      <c r="P32" s="3"/>
      <c r="Q32" s="3"/>
      <c r="R32" s="3"/>
      <c r="S32" s="3"/>
      <c r="T32" s="3"/>
      <c r="U32" s="3"/>
      <c r="V32" s="3"/>
      <c r="W32" s="3"/>
      <c r="X32" s="3"/>
      <c r="Y32" s="3"/>
      <c r="Z32" s="3"/>
    </row>
    <row r="33">
      <c r="A33" s="3"/>
      <c r="B33" s="2"/>
      <c r="C33" s="3"/>
      <c r="D33" s="3"/>
      <c r="E33" s="3"/>
      <c r="F33" s="3"/>
      <c r="G33" s="3"/>
      <c r="H33" s="3"/>
      <c r="I33" s="3"/>
      <c r="J33" s="3"/>
      <c r="K33" s="3"/>
      <c r="L33" s="3"/>
      <c r="M33" s="3"/>
      <c r="N33" s="3"/>
      <c r="O33" s="3"/>
      <c r="P33" s="3"/>
      <c r="Q33" s="3"/>
      <c r="R33" s="3"/>
      <c r="S33" s="3"/>
      <c r="T33" s="3"/>
      <c r="U33" s="3"/>
      <c r="V33" s="3"/>
      <c r="W33" s="3"/>
      <c r="X33" s="3"/>
      <c r="Y33" s="3"/>
      <c r="Z33" s="3"/>
    </row>
    <row r="34">
      <c r="A34" s="4"/>
      <c r="B34" s="2"/>
      <c r="C34" s="3"/>
      <c r="D34" s="3"/>
      <c r="E34" s="3"/>
      <c r="F34" s="3"/>
      <c r="G34" s="3"/>
      <c r="H34" s="3"/>
      <c r="I34" s="3"/>
      <c r="J34" s="3"/>
      <c r="K34" s="3"/>
      <c r="L34" s="3"/>
      <c r="M34" s="3"/>
      <c r="N34" s="3"/>
      <c r="O34" s="3"/>
      <c r="P34" s="3"/>
      <c r="Q34" s="3"/>
      <c r="R34" s="3"/>
      <c r="S34" s="3"/>
      <c r="T34" s="3"/>
      <c r="U34" s="3"/>
      <c r="V34" s="3"/>
      <c r="W34" s="3"/>
      <c r="X34" s="3"/>
      <c r="Y34" s="3"/>
      <c r="Z34" s="3"/>
    </row>
    <row r="35">
      <c r="A35" s="3"/>
      <c r="B35" s="2"/>
      <c r="C35" s="3"/>
      <c r="D35" s="3"/>
      <c r="E35" s="3"/>
      <c r="F35" s="3"/>
      <c r="G35" s="3"/>
      <c r="H35" s="3"/>
      <c r="I35" s="3"/>
      <c r="J35" s="3"/>
      <c r="K35" s="3"/>
      <c r="L35" s="3"/>
      <c r="M35" s="3"/>
      <c r="N35" s="3"/>
      <c r="O35" s="3"/>
      <c r="P35" s="3"/>
      <c r="Q35" s="3"/>
      <c r="R35" s="3"/>
      <c r="S35" s="3"/>
      <c r="T35" s="3"/>
      <c r="U35" s="3"/>
      <c r="V35" s="3"/>
      <c r="W35" s="3"/>
      <c r="X35" s="3"/>
      <c r="Y35" s="3"/>
      <c r="Z35" s="3"/>
    </row>
    <row r="36">
      <c r="A36" s="4"/>
      <c r="B36" s="2"/>
      <c r="C36" s="3"/>
      <c r="D36" s="3"/>
      <c r="E36" s="3"/>
      <c r="F36" s="3"/>
      <c r="G36" s="3"/>
      <c r="H36" s="3"/>
      <c r="I36" s="3"/>
      <c r="J36" s="3"/>
      <c r="K36" s="3"/>
      <c r="L36" s="3"/>
      <c r="M36" s="3"/>
      <c r="N36" s="3"/>
      <c r="O36" s="3"/>
      <c r="P36" s="3"/>
      <c r="Q36" s="3"/>
      <c r="R36" s="3"/>
      <c r="S36" s="3"/>
      <c r="T36" s="3"/>
      <c r="U36" s="3"/>
      <c r="V36" s="3"/>
      <c r="W36" s="3"/>
      <c r="X36" s="3"/>
      <c r="Y36" s="3"/>
      <c r="Z36" s="3"/>
    </row>
    <row r="37">
      <c r="A37" s="3"/>
      <c r="B37" s="2"/>
      <c r="C37" s="3"/>
      <c r="D37" s="3"/>
      <c r="E37" s="3"/>
      <c r="F37" s="3"/>
      <c r="G37" s="3"/>
      <c r="H37" s="3"/>
      <c r="I37" s="3"/>
      <c r="J37" s="3"/>
      <c r="K37" s="3"/>
      <c r="L37" s="3"/>
      <c r="M37" s="3"/>
      <c r="N37" s="3"/>
      <c r="O37" s="3"/>
      <c r="P37" s="3"/>
      <c r="Q37" s="3"/>
      <c r="R37" s="3"/>
      <c r="S37" s="3"/>
      <c r="T37" s="3"/>
      <c r="U37" s="3"/>
      <c r="V37" s="3"/>
      <c r="W37" s="3"/>
      <c r="X37" s="3"/>
      <c r="Y37" s="3"/>
      <c r="Z37" s="3"/>
    </row>
    <row r="38">
      <c r="A38" s="3"/>
      <c r="B38" s="2"/>
      <c r="C38" s="3"/>
      <c r="D38" s="3"/>
      <c r="E38" s="3"/>
      <c r="F38" s="3"/>
      <c r="G38" s="3"/>
      <c r="H38" s="3"/>
      <c r="I38" s="3"/>
      <c r="J38" s="3"/>
      <c r="K38" s="3"/>
      <c r="L38" s="3"/>
      <c r="M38" s="3"/>
      <c r="N38" s="3"/>
      <c r="O38" s="3"/>
      <c r="P38" s="3"/>
      <c r="Q38" s="3"/>
      <c r="R38" s="3"/>
      <c r="S38" s="3"/>
      <c r="T38" s="3"/>
      <c r="U38" s="3"/>
      <c r="V38" s="3"/>
      <c r="W38" s="3"/>
      <c r="X38" s="3"/>
      <c r="Y38" s="3"/>
      <c r="Z38" s="3"/>
    </row>
    <row r="39">
      <c r="A39" s="3"/>
      <c r="B39" s="2"/>
      <c r="C39" s="3"/>
      <c r="D39" s="3"/>
      <c r="E39" s="3"/>
      <c r="F39" s="3"/>
      <c r="G39" s="3"/>
      <c r="H39" s="3"/>
      <c r="I39" s="3"/>
      <c r="J39" s="3"/>
      <c r="K39" s="3"/>
      <c r="L39" s="3"/>
      <c r="M39" s="3"/>
      <c r="N39" s="3"/>
      <c r="O39" s="3"/>
      <c r="P39" s="3"/>
      <c r="Q39" s="3"/>
      <c r="R39" s="3"/>
      <c r="S39" s="3"/>
      <c r="T39" s="3"/>
      <c r="U39" s="3"/>
      <c r="V39" s="3"/>
      <c r="W39" s="3"/>
      <c r="X39" s="3"/>
      <c r="Y39" s="3"/>
      <c r="Z39" s="3"/>
    </row>
    <row r="40">
      <c r="A40" s="3"/>
      <c r="B40" s="2"/>
      <c r="C40" s="3"/>
      <c r="D40" s="3"/>
      <c r="E40" s="3"/>
      <c r="F40" s="3"/>
      <c r="G40" s="3"/>
      <c r="H40" s="3"/>
      <c r="I40" s="3"/>
      <c r="J40" s="3"/>
      <c r="K40" s="3"/>
      <c r="L40" s="3"/>
      <c r="M40" s="3"/>
      <c r="N40" s="3"/>
      <c r="O40" s="3"/>
      <c r="P40" s="3"/>
      <c r="Q40" s="3"/>
      <c r="R40" s="3"/>
      <c r="S40" s="3"/>
      <c r="T40" s="3"/>
      <c r="U40" s="3"/>
      <c r="V40" s="3"/>
      <c r="W40" s="3"/>
      <c r="X40" s="3"/>
      <c r="Y40" s="3"/>
      <c r="Z40" s="3"/>
    </row>
    <row r="41">
      <c r="A41" s="3"/>
      <c r="B41" s="2"/>
      <c r="C41" s="3"/>
      <c r="D41" s="3"/>
      <c r="E41" s="3"/>
      <c r="F41" s="3"/>
      <c r="G41" s="3"/>
      <c r="H41" s="3"/>
      <c r="I41" s="3"/>
      <c r="J41" s="3"/>
      <c r="K41" s="3"/>
      <c r="L41" s="3"/>
      <c r="M41" s="3"/>
      <c r="N41" s="3"/>
      <c r="O41" s="3"/>
      <c r="P41" s="3"/>
      <c r="Q41" s="3"/>
      <c r="R41" s="3"/>
      <c r="S41" s="3"/>
      <c r="T41" s="3"/>
      <c r="U41" s="3"/>
      <c r="V41" s="3"/>
      <c r="W41" s="3"/>
      <c r="X41" s="3"/>
      <c r="Y41" s="3"/>
      <c r="Z41" s="3"/>
    </row>
    <row r="42">
      <c r="A42" s="3"/>
      <c r="B42" s="2"/>
      <c r="C42" s="3"/>
      <c r="D42" s="3"/>
      <c r="E42" s="3"/>
      <c r="F42" s="3"/>
      <c r="G42" s="3"/>
      <c r="H42" s="3"/>
      <c r="I42" s="3"/>
      <c r="J42" s="3"/>
      <c r="K42" s="3"/>
      <c r="L42" s="3"/>
      <c r="M42" s="3"/>
      <c r="N42" s="3"/>
      <c r="O42" s="3"/>
      <c r="P42" s="3"/>
      <c r="Q42" s="3"/>
      <c r="R42" s="3"/>
      <c r="S42" s="3"/>
      <c r="T42" s="3"/>
      <c r="U42" s="3"/>
      <c r="V42" s="3"/>
      <c r="W42" s="3"/>
      <c r="X42" s="3"/>
      <c r="Y42" s="3"/>
      <c r="Z42" s="3"/>
    </row>
    <row r="43">
      <c r="A43" s="3"/>
      <c r="B43" s="2"/>
      <c r="C43" s="3"/>
      <c r="D43" s="3"/>
      <c r="E43" s="3"/>
      <c r="F43" s="3"/>
      <c r="G43" s="3"/>
      <c r="H43" s="3"/>
      <c r="I43" s="3"/>
      <c r="J43" s="3"/>
      <c r="K43" s="3"/>
      <c r="L43" s="3"/>
      <c r="M43" s="3"/>
      <c r="N43" s="3"/>
      <c r="O43" s="3"/>
      <c r="P43" s="3"/>
      <c r="Q43" s="3"/>
      <c r="R43" s="3"/>
      <c r="S43" s="3"/>
      <c r="T43" s="3"/>
      <c r="U43" s="3"/>
      <c r="V43" s="3"/>
      <c r="W43" s="3"/>
      <c r="X43" s="3"/>
      <c r="Y43" s="3"/>
      <c r="Z43" s="3"/>
    </row>
    <row r="44">
      <c r="A44" s="3"/>
      <c r="B44" s="2"/>
      <c r="C44" s="3"/>
      <c r="D44" s="3"/>
      <c r="E44" s="3"/>
      <c r="F44" s="3"/>
      <c r="G44" s="3"/>
      <c r="H44" s="3"/>
      <c r="I44" s="3"/>
      <c r="J44" s="3"/>
      <c r="K44" s="3"/>
      <c r="L44" s="3"/>
      <c r="M44" s="3"/>
      <c r="N44" s="3"/>
      <c r="O44" s="3"/>
      <c r="P44" s="3"/>
      <c r="Q44" s="3"/>
      <c r="R44" s="3"/>
      <c r="S44" s="3"/>
      <c r="T44" s="3"/>
      <c r="U44" s="3"/>
      <c r="V44" s="3"/>
      <c r="W44" s="3"/>
      <c r="X44" s="3"/>
      <c r="Y44" s="3"/>
      <c r="Z44" s="3"/>
    </row>
    <row r="45">
      <c r="A45" s="3"/>
      <c r="B45" s="2"/>
      <c r="C45" s="3"/>
      <c r="D45" s="3"/>
      <c r="E45" s="3"/>
      <c r="F45" s="3"/>
      <c r="G45" s="3"/>
      <c r="H45" s="3"/>
      <c r="I45" s="3"/>
      <c r="J45" s="3"/>
      <c r="K45" s="3"/>
      <c r="L45" s="3"/>
      <c r="M45" s="3"/>
      <c r="N45" s="3"/>
      <c r="O45" s="3"/>
      <c r="P45" s="3"/>
      <c r="Q45" s="3"/>
      <c r="R45" s="3"/>
      <c r="S45" s="3"/>
      <c r="T45" s="3"/>
      <c r="U45" s="3"/>
      <c r="V45" s="3"/>
      <c r="W45" s="3"/>
      <c r="X45" s="3"/>
      <c r="Y45" s="3"/>
      <c r="Z45" s="3"/>
    </row>
    <row r="46">
      <c r="A46" s="3"/>
      <c r="B46" s="2"/>
      <c r="C46" s="3"/>
      <c r="D46" s="3"/>
      <c r="E46" s="3"/>
      <c r="F46" s="3"/>
      <c r="G46" s="3"/>
      <c r="H46" s="3"/>
      <c r="I46" s="3"/>
      <c r="J46" s="3"/>
      <c r="K46" s="3"/>
      <c r="L46" s="3"/>
      <c r="M46" s="3"/>
      <c r="N46" s="3"/>
      <c r="O46" s="3"/>
      <c r="P46" s="3"/>
      <c r="Q46" s="3"/>
      <c r="R46" s="3"/>
      <c r="S46" s="3"/>
      <c r="T46" s="3"/>
      <c r="U46" s="3"/>
      <c r="V46" s="3"/>
      <c r="W46" s="3"/>
      <c r="X46" s="3"/>
      <c r="Y46" s="3"/>
      <c r="Z46" s="3"/>
    </row>
    <row r="47">
      <c r="A47" s="3"/>
      <c r="B47" s="2"/>
      <c r="C47" s="3"/>
      <c r="D47" s="3"/>
      <c r="E47" s="3"/>
      <c r="F47" s="3"/>
      <c r="G47" s="3"/>
      <c r="H47" s="3"/>
      <c r="I47" s="3"/>
      <c r="J47" s="3"/>
      <c r="K47" s="3"/>
      <c r="L47" s="3"/>
      <c r="M47" s="3"/>
      <c r="N47" s="3"/>
      <c r="O47" s="3"/>
      <c r="P47" s="3"/>
      <c r="Q47" s="3"/>
      <c r="R47" s="3"/>
      <c r="S47" s="3"/>
      <c r="T47" s="3"/>
      <c r="U47" s="3"/>
      <c r="V47" s="3"/>
      <c r="W47" s="3"/>
      <c r="X47" s="3"/>
      <c r="Y47" s="3"/>
      <c r="Z47" s="3"/>
    </row>
    <row r="48">
      <c r="A48" s="3"/>
      <c r="B48" s="2"/>
      <c r="C48" s="3"/>
      <c r="D48" s="3"/>
      <c r="E48" s="3"/>
      <c r="F48" s="3"/>
      <c r="G48" s="3"/>
      <c r="H48" s="3"/>
      <c r="I48" s="3"/>
      <c r="J48" s="3"/>
      <c r="K48" s="3"/>
      <c r="L48" s="3"/>
      <c r="M48" s="3"/>
      <c r="N48" s="3"/>
      <c r="O48" s="3"/>
      <c r="P48" s="3"/>
      <c r="Q48" s="3"/>
      <c r="R48" s="3"/>
      <c r="S48" s="3"/>
      <c r="T48" s="3"/>
      <c r="U48" s="3"/>
      <c r="V48" s="3"/>
      <c r="W48" s="3"/>
      <c r="X48" s="3"/>
      <c r="Y48" s="3"/>
      <c r="Z48" s="3"/>
    </row>
    <row r="49">
      <c r="A49" s="3"/>
      <c r="B49" s="2"/>
      <c r="C49" s="3"/>
      <c r="D49" s="3"/>
      <c r="E49" s="3"/>
      <c r="F49" s="3"/>
      <c r="G49" s="3"/>
      <c r="H49" s="3"/>
      <c r="I49" s="3"/>
      <c r="J49" s="3"/>
      <c r="K49" s="3"/>
      <c r="L49" s="3"/>
      <c r="M49" s="3"/>
      <c r="N49" s="3"/>
      <c r="O49" s="3"/>
      <c r="P49" s="3"/>
      <c r="Q49" s="3"/>
      <c r="R49" s="3"/>
      <c r="S49" s="3"/>
      <c r="T49" s="3"/>
      <c r="U49" s="3"/>
      <c r="V49" s="3"/>
      <c r="W49" s="3"/>
      <c r="X49" s="3"/>
      <c r="Y49" s="3"/>
      <c r="Z49" s="3"/>
    </row>
    <row r="50">
      <c r="A50" s="3"/>
      <c r="B50" s="2"/>
      <c r="C50" s="3"/>
      <c r="D50" s="3"/>
      <c r="E50" s="3"/>
      <c r="F50" s="3"/>
      <c r="G50" s="3"/>
      <c r="H50" s="3"/>
      <c r="I50" s="3"/>
      <c r="J50" s="3"/>
      <c r="K50" s="3"/>
      <c r="L50" s="3"/>
      <c r="M50" s="3"/>
      <c r="N50" s="3"/>
      <c r="O50" s="3"/>
      <c r="P50" s="3"/>
      <c r="Q50" s="3"/>
      <c r="R50" s="3"/>
      <c r="S50" s="3"/>
      <c r="T50" s="3"/>
      <c r="U50" s="3"/>
      <c r="V50" s="3"/>
      <c r="W50" s="3"/>
      <c r="X50" s="3"/>
      <c r="Y50" s="3"/>
      <c r="Z50" s="3"/>
    </row>
    <row r="51">
      <c r="A51" s="3"/>
      <c r="B51" s="2"/>
      <c r="C51" s="3"/>
      <c r="D51" s="3"/>
      <c r="E51" s="3"/>
      <c r="F51" s="3"/>
      <c r="G51" s="3"/>
      <c r="H51" s="3"/>
      <c r="I51" s="3"/>
      <c r="J51" s="3"/>
      <c r="K51" s="3"/>
      <c r="L51" s="3"/>
      <c r="M51" s="3"/>
      <c r="N51" s="3"/>
      <c r="O51" s="3"/>
      <c r="P51" s="3"/>
      <c r="Q51" s="3"/>
      <c r="R51" s="3"/>
      <c r="S51" s="3"/>
      <c r="T51" s="3"/>
      <c r="U51" s="3"/>
      <c r="V51" s="3"/>
      <c r="W51" s="3"/>
      <c r="X51" s="3"/>
      <c r="Y51" s="3"/>
      <c r="Z51" s="3"/>
    </row>
    <row r="52">
      <c r="A52" s="3"/>
      <c r="B52" s="2"/>
      <c r="C52" s="3"/>
      <c r="D52" s="3"/>
      <c r="E52" s="3"/>
      <c r="F52" s="3"/>
      <c r="G52" s="3"/>
      <c r="H52" s="3"/>
      <c r="I52" s="3"/>
      <c r="J52" s="3"/>
      <c r="K52" s="3"/>
      <c r="L52" s="3"/>
      <c r="M52" s="3"/>
      <c r="N52" s="3"/>
      <c r="O52" s="3"/>
      <c r="P52" s="3"/>
      <c r="Q52" s="3"/>
      <c r="R52" s="3"/>
      <c r="S52" s="3"/>
      <c r="T52" s="3"/>
      <c r="U52" s="3"/>
      <c r="V52" s="3"/>
      <c r="W52" s="3"/>
      <c r="X52" s="3"/>
      <c r="Y52" s="3"/>
      <c r="Z52" s="3"/>
    </row>
    <row r="53">
      <c r="A53" s="3"/>
      <c r="B53" s="2"/>
      <c r="C53" s="3"/>
      <c r="D53" s="3"/>
      <c r="E53" s="3"/>
      <c r="F53" s="3"/>
      <c r="G53" s="3"/>
      <c r="H53" s="3"/>
      <c r="I53" s="3"/>
      <c r="J53" s="3"/>
      <c r="K53" s="3"/>
      <c r="L53" s="3"/>
      <c r="M53" s="3"/>
      <c r="N53" s="3"/>
      <c r="O53" s="3"/>
      <c r="P53" s="3"/>
      <c r="Q53" s="3"/>
      <c r="R53" s="3"/>
      <c r="S53" s="3"/>
      <c r="T53" s="3"/>
      <c r="U53" s="3"/>
      <c r="V53" s="3"/>
      <c r="W53" s="3"/>
      <c r="X53" s="3"/>
      <c r="Y53" s="3"/>
      <c r="Z53" s="3"/>
    </row>
    <row r="54">
      <c r="A54" s="3"/>
      <c r="B54" s="2"/>
      <c r="C54" s="3"/>
      <c r="D54" s="3"/>
      <c r="E54" s="3"/>
      <c r="F54" s="3"/>
      <c r="G54" s="3"/>
      <c r="H54" s="3"/>
      <c r="I54" s="3"/>
      <c r="J54" s="3"/>
      <c r="K54" s="3"/>
      <c r="L54" s="3"/>
      <c r="M54" s="3"/>
      <c r="N54" s="3"/>
      <c r="O54" s="3"/>
      <c r="P54" s="3"/>
      <c r="Q54" s="3"/>
      <c r="R54" s="3"/>
      <c r="S54" s="3"/>
      <c r="T54" s="3"/>
      <c r="U54" s="3"/>
      <c r="V54" s="3"/>
      <c r="W54" s="3"/>
      <c r="X54" s="3"/>
      <c r="Y54" s="3"/>
      <c r="Z54" s="3"/>
    </row>
    <row r="55">
      <c r="A55" s="3"/>
      <c r="B55" s="2"/>
      <c r="C55" s="3"/>
      <c r="D55" s="3"/>
      <c r="E55" s="3"/>
      <c r="F55" s="3"/>
      <c r="G55" s="3"/>
      <c r="H55" s="3"/>
      <c r="I55" s="3"/>
      <c r="J55" s="3"/>
      <c r="K55" s="3"/>
      <c r="L55" s="3"/>
      <c r="M55" s="3"/>
      <c r="N55" s="3"/>
      <c r="O55" s="3"/>
      <c r="P55" s="3"/>
      <c r="Q55" s="3"/>
      <c r="R55" s="3"/>
      <c r="S55" s="3"/>
      <c r="T55" s="3"/>
      <c r="U55" s="3"/>
      <c r="V55" s="3"/>
      <c r="W55" s="3"/>
      <c r="X55" s="3"/>
      <c r="Y55" s="3"/>
      <c r="Z55" s="3"/>
    </row>
    <row r="56">
      <c r="A56" s="3"/>
      <c r="B56" s="2"/>
      <c r="C56" s="3"/>
      <c r="D56" s="3"/>
      <c r="E56" s="3"/>
      <c r="F56" s="3"/>
      <c r="G56" s="3"/>
      <c r="H56" s="3"/>
      <c r="I56" s="3"/>
      <c r="J56" s="3"/>
      <c r="K56" s="3"/>
      <c r="L56" s="3"/>
      <c r="M56" s="3"/>
      <c r="N56" s="3"/>
      <c r="O56" s="3"/>
      <c r="P56" s="3"/>
      <c r="Q56" s="3"/>
      <c r="R56" s="3"/>
      <c r="S56" s="3"/>
      <c r="T56" s="3"/>
      <c r="U56" s="3"/>
      <c r="V56" s="3"/>
      <c r="W56" s="3"/>
      <c r="X56" s="3"/>
      <c r="Y56" s="3"/>
      <c r="Z56" s="3"/>
    </row>
    <row r="57">
      <c r="A57" s="3"/>
      <c r="B57" s="2"/>
      <c r="C57" s="3"/>
      <c r="D57" s="3"/>
      <c r="E57" s="3"/>
      <c r="F57" s="3"/>
      <c r="G57" s="3"/>
      <c r="H57" s="3"/>
      <c r="I57" s="3"/>
      <c r="J57" s="3"/>
      <c r="K57" s="3"/>
      <c r="L57" s="3"/>
      <c r="M57" s="3"/>
      <c r="N57" s="3"/>
      <c r="O57" s="3"/>
      <c r="P57" s="3"/>
      <c r="Q57" s="3"/>
      <c r="R57" s="3"/>
      <c r="S57" s="3"/>
      <c r="T57" s="3"/>
      <c r="U57" s="3"/>
      <c r="V57" s="3"/>
      <c r="W57" s="3"/>
      <c r="X57" s="3"/>
      <c r="Y57" s="3"/>
      <c r="Z57" s="3"/>
    </row>
    <row r="58">
      <c r="A58" s="3"/>
      <c r="B58" s="2"/>
      <c r="C58" s="3"/>
      <c r="D58" s="3"/>
      <c r="E58" s="3"/>
      <c r="F58" s="3"/>
      <c r="G58" s="3"/>
      <c r="H58" s="3"/>
      <c r="I58" s="3"/>
      <c r="J58" s="3"/>
      <c r="K58" s="3"/>
      <c r="L58" s="3"/>
      <c r="M58" s="3"/>
      <c r="N58" s="3"/>
      <c r="O58" s="3"/>
      <c r="P58" s="3"/>
      <c r="Q58" s="3"/>
      <c r="R58" s="3"/>
      <c r="S58" s="3"/>
      <c r="T58" s="3"/>
      <c r="U58" s="3"/>
      <c r="V58" s="3"/>
      <c r="W58" s="3"/>
      <c r="X58" s="3"/>
      <c r="Y58" s="3"/>
      <c r="Z58" s="3"/>
    </row>
    <row r="59">
      <c r="A59" s="3"/>
      <c r="B59" s="2"/>
      <c r="C59" s="3"/>
      <c r="D59" s="3"/>
      <c r="E59" s="3"/>
      <c r="F59" s="3"/>
      <c r="G59" s="3"/>
      <c r="H59" s="3"/>
      <c r="I59" s="3"/>
      <c r="J59" s="3"/>
      <c r="K59" s="3"/>
      <c r="L59" s="3"/>
      <c r="M59" s="3"/>
      <c r="N59" s="3"/>
      <c r="O59" s="3"/>
      <c r="P59" s="3"/>
      <c r="Q59" s="3"/>
      <c r="R59" s="3"/>
      <c r="S59" s="3"/>
      <c r="T59" s="3"/>
      <c r="U59" s="3"/>
      <c r="V59" s="3"/>
      <c r="W59" s="3"/>
      <c r="X59" s="3"/>
      <c r="Y59" s="3"/>
      <c r="Z59" s="3"/>
    </row>
    <row r="60">
      <c r="A60" s="3"/>
      <c r="B60" s="2"/>
      <c r="C60" s="3"/>
      <c r="D60" s="3"/>
      <c r="E60" s="3"/>
      <c r="F60" s="3"/>
      <c r="G60" s="3"/>
      <c r="H60" s="3"/>
      <c r="I60" s="3"/>
      <c r="J60" s="3"/>
      <c r="K60" s="3"/>
      <c r="L60" s="3"/>
      <c r="M60" s="3"/>
      <c r="N60" s="3"/>
      <c r="O60" s="3"/>
      <c r="P60" s="3"/>
      <c r="Q60" s="3"/>
      <c r="R60" s="3"/>
      <c r="S60" s="3"/>
      <c r="T60" s="3"/>
      <c r="U60" s="3"/>
      <c r="V60" s="3"/>
      <c r="W60" s="3"/>
      <c r="X60" s="3"/>
      <c r="Y60" s="3"/>
      <c r="Z60" s="3"/>
    </row>
    <row r="61">
      <c r="A61" s="3"/>
      <c r="B61" s="2"/>
      <c r="C61" s="3"/>
      <c r="D61" s="3"/>
      <c r="E61" s="3"/>
      <c r="F61" s="3"/>
      <c r="G61" s="3"/>
      <c r="H61" s="3"/>
      <c r="I61" s="3"/>
      <c r="J61" s="3"/>
      <c r="K61" s="3"/>
      <c r="L61" s="3"/>
      <c r="M61" s="3"/>
      <c r="N61" s="3"/>
      <c r="O61" s="3"/>
      <c r="P61" s="3"/>
      <c r="Q61" s="3"/>
      <c r="R61" s="3"/>
      <c r="S61" s="3"/>
      <c r="T61" s="3"/>
      <c r="U61" s="3"/>
      <c r="V61" s="3"/>
      <c r="W61" s="3"/>
      <c r="X61" s="3"/>
      <c r="Y61" s="3"/>
      <c r="Z61" s="3"/>
    </row>
    <row r="62">
      <c r="A62" s="3"/>
      <c r="B62" s="2"/>
      <c r="C62" s="3"/>
      <c r="D62" s="3"/>
      <c r="E62" s="3"/>
      <c r="F62" s="3"/>
      <c r="G62" s="3"/>
      <c r="H62" s="3"/>
      <c r="I62" s="3"/>
      <c r="J62" s="3"/>
      <c r="K62" s="3"/>
      <c r="L62" s="3"/>
      <c r="M62" s="3"/>
      <c r="N62" s="3"/>
      <c r="O62" s="3"/>
      <c r="P62" s="3"/>
      <c r="Q62" s="3"/>
      <c r="R62" s="3"/>
      <c r="S62" s="3"/>
      <c r="T62" s="3"/>
      <c r="U62" s="3"/>
      <c r="V62" s="3"/>
      <c r="W62" s="3"/>
      <c r="X62" s="3"/>
      <c r="Y62" s="3"/>
      <c r="Z62" s="3"/>
    </row>
    <row r="63">
      <c r="A63" s="3"/>
      <c r="B63" s="2"/>
      <c r="C63" s="3"/>
      <c r="D63" s="3"/>
      <c r="E63" s="3"/>
      <c r="F63" s="3"/>
      <c r="G63" s="3"/>
      <c r="H63" s="3"/>
      <c r="I63" s="3"/>
      <c r="J63" s="3"/>
      <c r="K63" s="3"/>
      <c r="L63" s="3"/>
      <c r="M63" s="3"/>
      <c r="N63" s="3"/>
      <c r="O63" s="3"/>
      <c r="P63" s="3"/>
      <c r="Q63" s="3"/>
      <c r="R63" s="3"/>
      <c r="S63" s="3"/>
      <c r="T63" s="3"/>
      <c r="U63" s="3"/>
      <c r="V63" s="3"/>
      <c r="W63" s="3"/>
      <c r="X63" s="3"/>
      <c r="Y63" s="3"/>
      <c r="Z63" s="3"/>
    </row>
    <row r="64">
      <c r="A64" s="3"/>
      <c r="B64" s="2"/>
      <c r="C64" s="3"/>
      <c r="D64" s="3"/>
      <c r="E64" s="3"/>
      <c r="F64" s="3"/>
      <c r="G64" s="3"/>
      <c r="H64" s="3"/>
      <c r="I64" s="3"/>
      <c r="J64" s="3"/>
      <c r="K64" s="3"/>
      <c r="L64" s="3"/>
      <c r="M64" s="3"/>
      <c r="N64" s="3"/>
      <c r="O64" s="3"/>
      <c r="P64" s="3"/>
      <c r="Q64" s="3"/>
      <c r="R64" s="3"/>
      <c r="S64" s="3"/>
      <c r="T64" s="3"/>
      <c r="U64" s="3"/>
      <c r="V64" s="3"/>
      <c r="W64" s="3"/>
      <c r="X64" s="3"/>
      <c r="Y64" s="3"/>
      <c r="Z64" s="3"/>
    </row>
    <row r="65">
      <c r="A65" s="3"/>
      <c r="B65" s="2"/>
      <c r="C65" s="3"/>
      <c r="D65" s="3"/>
      <c r="E65" s="3"/>
      <c r="F65" s="3"/>
      <c r="G65" s="3"/>
      <c r="H65" s="3"/>
      <c r="I65" s="3"/>
      <c r="J65" s="3"/>
      <c r="K65" s="3"/>
      <c r="L65" s="3"/>
      <c r="M65" s="3"/>
      <c r="N65" s="3"/>
      <c r="O65" s="3"/>
      <c r="P65" s="3"/>
      <c r="Q65" s="3"/>
      <c r="R65" s="3"/>
      <c r="S65" s="3"/>
      <c r="T65" s="3"/>
      <c r="U65" s="3"/>
      <c r="V65" s="3"/>
      <c r="W65" s="3"/>
      <c r="X65" s="3"/>
      <c r="Y65" s="3"/>
      <c r="Z65" s="3"/>
    </row>
    <row r="66">
      <c r="A66" s="3"/>
      <c r="B66" s="2"/>
      <c r="C66" s="3"/>
      <c r="D66" s="3"/>
      <c r="E66" s="3"/>
      <c r="F66" s="3"/>
      <c r="G66" s="3"/>
      <c r="H66" s="3"/>
      <c r="I66" s="3"/>
      <c r="J66" s="3"/>
      <c r="K66" s="3"/>
      <c r="L66" s="3"/>
      <c r="M66" s="3"/>
      <c r="N66" s="3"/>
      <c r="O66" s="3"/>
      <c r="P66" s="3"/>
      <c r="Q66" s="3"/>
      <c r="R66" s="3"/>
      <c r="S66" s="3"/>
      <c r="T66" s="3"/>
      <c r="U66" s="3"/>
      <c r="V66" s="3"/>
      <c r="W66" s="3"/>
      <c r="X66" s="3"/>
      <c r="Y66" s="3"/>
      <c r="Z66" s="3"/>
    </row>
    <row r="67">
      <c r="A67" s="3"/>
      <c r="B67" s="2"/>
      <c r="C67" s="3"/>
      <c r="D67" s="3"/>
      <c r="E67" s="3"/>
      <c r="F67" s="3"/>
      <c r="G67" s="3"/>
      <c r="H67" s="3"/>
      <c r="I67" s="3"/>
      <c r="J67" s="3"/>
      <c r="K67" s="3"/>
      <c r="L67" s="3"/>
      <c r="M67" s="3"/>
      <c r="N67" s="3"/>
      <c r="O67" s="3"/>
      <c r="P67" s="3"/>
      <c r="Q67" s="3"/>
      <c r="R67" s="3"/>
      <c r="S67" s="3"/>
      <c r="T67" s="3"/>
      <c r="U67" s="3"/>
      <c r="V67" s="3"/>
      <c r="W67" s="3"/>
      <c r="X67" s="3"/>
      <c r="Y67" s="3"/>
      <c r="Z67" s="3"/>
    </row>
    <row r="68">
      <c r="A68" s="3"/>
      <c r="B68" s="2"/>
      <c r="C68" s="3"/>
      <c r="D68" s="3"/>
      <c r="E68" s="3"/>
      <c r="F68" s="3"/>
      <c r="G68" s="3"/>
      <c r="H68" s="3"/>
      <c r="I68" s="3"/>
      <c r="J68" s="3"/>
      <c r="K68" s="3"/>
      <c r="L68" s="3"/>
      <c r="M68" s="3"/>
      <c r="N68" s="3"/>
      <c r="O68" s="3"/>
      <c r="P68" s="3"/>
      <c r="Q68" s="3"/>
      <c r="R68" s="3"/>
      <c r="S68" s="3"/>
      <c r="T68" s="3"/>
      <c r="U68" s="3"/>
      <c r="V68" s="3"/>
      <c r="W68" s="3"/>
      <c r="X68" s="3"/>
      <c r="Y68" s="3"/>
      <c r="Z68" s="3"/>
    </row>
    <row r="69">
      <c r="A69" s="3"/>
      <c r="B69" s="2"/>
      <c r="C69" s="3"/>
      <c r="D69" s="3"/>
      <c r="E69" s="3"/>
      <c r="F69" s="3"/>
      <c r="G69" s="3"/>
      <c r="H69" s="3"/>
      <c r="I69" s="3"/>
      <c r="J69" s="3"/>
      <c r="K69" s="3"/>
      <c r="L69" s="3"/>
      <c r="M69" s="3"/>
      <c r="N69" s="3"/>
      <c r="O69" s="3"/>
      <c r="P69" s="3"/>
      <c r="Q69" s="3"/>
      <c r="R69" s="3"/>
      <c r="S69" s="3"/>
      <c r="T69" s="3"/>
      <c r="U69" s="3"/>
      <c r="V69" s="3"/>
      <c r="W69" s="3"/>
      <c r="X69" s="3"/>
      <c r="Y69" s="3"/>
      <c r="Z69" s="3"/>
    </row>
    <row r="70">
      <c r="A70" s="3"/>
      <c r="B70" s="2"/>
      <c r="C70" s="3"/>
      <c r="D70" s="3"/>
      <c r="E70" s="3"/>
      <c r="F70" s="3"/>
      <c r="G70" s="3"/>
      <c r="H70" s="3"/>
      <c r="I70" s="3"/>
      <c r="J70" s="3"/>
      <c r="K70" s="3"/>
      <c r="L70" s="3"/>
      <c r="M70" s="3"/>
      <c r="N70" s="3"/>
      <c r="O70" s="3"/>
      <c r="P70" s="3"/>
      <c r="Q70" s="3"/>
      <c r="R70" s="3"/>
      <c r="S70" s="3"/>
      <c r="T70" s="3"/>
      <c r="U70" s="3"/>
      <c r="V70" s="3"/>
      <c r="W70" s="3"/>
      <c r="X70" s="3"/>
      <c r="Y70" s="3"/>
      <c r="Z70" s="3"/>
    </row>
    <row r="71">
      <c r="A71" s="3"/>
      <c r="B71" s="2"/>
      <c r="C71" s="3"/>
      <c r="D71" s="3"/>
      <c r="E71" s="3"/>
      <c r="F71" s="3"/>
      <c r="G71" s="3"/>
      <c r="H71" s="3"/>
      <c r="I71" s="3"/>
      <c r="J71" s="3"/>
      <c r="K71" s="3"/>
      <c r="L71" s="3"/>
      <c r="M71" s="3"/>
      <c r="N71" s="3"/>
      <c r="O71" s="3"/>
      <c r="P71" s="3"/>
      <c r="Q71" s="3"/>
      <c r="R71" s="3"/>
      <c r="S71" s="3"/>
      <c r="T71" s="3"/>
      <c r="U71" s="3"/>
      <c r="V71" s="3"/>
      <c r="W71" s="3"/>
      <c r="X71" s="3"/>
      <c r="Y71" s="3"/>
      <c r="Z71" s="3"/>
    </row>
    <row r="72">
      <c r="A72" s="3"/>
      <c r="B72" s="2"/>
      <c r="C72" s="3"/>
      <c r="D72" s="3"/>
      <c r="E72" s="3"/>
      <c r="F72" s="3"/>
      <c r="G72" s="3"/>
      <c r="H72" s="3"/>
      <c r="I72" s="3"/>
      <c r="J72" s="3"/>
      <c r="K72" s="3"/>
      <c r="L72" s="3"/>
      <c r="M72" s="3"/>
      <c r="N72" s="3"/>
      <c r="O72" s="3"/>
      <c r="P72" s="3"/>
      <c r="Q72" s="3"/>
      <c r="R72" s="3"/>
      <c r="S72" s="3"/>
      <c r="T72" s="3"/>
      <c r="U72" s="3"/>
      <c r="V72" s="3"/>
      <c r="W72" s="3"/>
      <c r="X72" s="3"/>
      <c r="Y72" s="3"/>
      <c r="Z72" s="3"/>
    </row>
    <row r="73">
      <c r="A73" s="3"/>
      <c r="B73" s="2"/>
      <c r="C73" s="3"/>
      <c r="D73" s="3"/>
      <c r="E73" s="3"/>
      <c r="F73" s="3"/>
      <c r="G73" s="3"/>
      <c r="H73" s="3"/>
      <c r="I73" s="3"/>
      <c r="J73" s="3"/>
      <c r="K73" s="3"/>
      <c r="L73" s="3"/>
      <c r="M73" s="3"/>
      <c r="N73" s="3"/>
      <c r="O73" s="3"/>
      <c r="P73" s="3"/>
      <c r="Q73" s="3"/>
      <c r="R73" s="3"/>
      <c r="S73" s="3"/>
      <c r="T73" s="3"/>
      <c r="U73" s="3"/>
      <c r="V73" s="3"/>
      <c r="W73" s="3"/>
      <c r="X73" s="3"/>
      <c r="Y73" s="3"/>
      <c r="Z73" s="3"/>
    </row>
    <row r="74">
      <c r="A74" s="3"/>
      <c r="B74" s="2"/>
      <c r="C74" s="3"/>
      <c r="D74" s="3"/>
      <c r="E74" s="3"/>
      <c r="F74" s="3"/>
      <c r="G74" s="3"/>
      <c r="H74" s="3"/>
      <c r="I74" s="3"/>
      <c r="J74" s="3"/>
      <c r="K74" s="3"/>
      <c r="L74" s="3"/>
      <c r="M74" s="3"/>
      <c r="N74" s="3"/>
      <c r="O74" s="3"/>
      <c r="P74" s="3"/>
      <c r="Q74" s="3"/>
      <c r="R74" s="3"/>
      <c r="S74" s="3"/>
      <c r="T74" s="3"/>
      <c r="U74" s="3"/>
      <c r="V74" s="3"/>
      <c r="W74" s="3"/>
      <c r="X74" s="3"/>
      <c r="Y74" s="3"/>
      <c r="Z74" s="3"/>
    </row>
    <row r="75">
      <c r="A75" s="3"/>
      <c r="B75" s="2"/>
      <c r="C75" s="3"/>
      <c r="D75" s="3"/>
      <c r="E75" s="3"/>
      <c r="F75" s="3"/>
      <c r="G75" s="3"/>
      <c r="H75" s="3"/>
      <c r="I75" s="3"/>
      <c r="J75" s="3"/>
      <c r="K75" s="3"/>
      <c r="L75" s="3"/>
      <c r="M75" s="3"/>
      <c r="N75" s="3"/>
      <c r="O75" s="3"/>
      <c r="P75" s="3"/>
      <c r="Q75" s="3"/>
      <c r="R75" s="3"/>
      <c r="S75" s="3"/>
      <c r="T75" s="3"/>
      <c r="U75" s="3"/>
      <c r="V75" s="3"/>
      <c r="W75" s="3"/>
      <c r="X75" s="3"/>
      <c r="Y75" s="3"/>
      <c r="Z75" s="3"/>
    </row>
    <row r="76">
      <c r="A76" s="3"/>
      <c r="B76" s="2"/>
      <c r="C76" s="3"/>
      <c r="D76" s="3"/>
      <c r="E76" s="3"/>
      <c r="F76" s="3"/>
      <c r="G76" s="3"/>
      <c r="H76" s="3"/>
      <c r="I76" s="3"/>
      <c r="J76" s="3"/>
      <c r="K76" s="3"/>
      <c r="L76" s="3"/>
      <c r="M76" s="3"/>
      <c r="N76" s="3"/>
      <c r="O76" s="3"/>
      <c r="P76" s="3"/>
      <c r="Q76" s="3"/>
      <c r="R76" s="3"/>
      <c r="S76" s="3"/>
      <c r="T76" s="3"/>
      <c r="U76" s="3"/>
      <c r="V76" s="3"/>
      <c r="W76" s="3"/>
      <c r="X76" s="3"/>
      <c r="Y76" s="3"/>
      <c r="Z76" s="3"/>
    </row>
    <row r="77">
      <c r="A77" s="3"/>
      <c r="B77" s="2"/>
      <c r="C77" s="3"/>
      <c r="D77" s="3"/>
      <c r="E77" s="3"/>
      <c r="F77" s="3"/>
      <c r="G77" s="3"/>
      <c r="H77" s="3"/>
      <c r="I77" s="3"/>
      <c r="J77" s="3"/>
      <c r="K77" s="3"/>
      <c r="L77" s="3"/>
      <c r="M77" s="3"/>
      <c r="N77" s="3"/>
      <c r="O77" s="3"/>
      <c r="P77" s="3"/>
      <c r="Q77" s="3"/>
      <c r="R77" s="3"/>
      <c r="S77" s="3"/>
      <c r="T77" s="3"/>
      <c r="U77" s="3"/>
      <c r="V77" s="3"/>
      <c r="W77" s="3"/>
      <c r="X77" s="3"/>
      <c r="Y77" s="3"/>
      <c r="Z77" s="3"/>
    </row>
    <row r="78">
      <c r="A78" s="3"/>
      <c r="B78" s="2"/>
      <c r="C78" s="3"/>
      <c r="D78" s="3"/>
      <c r="E78" s="3"/>
      <c r="F78" s="3"/>
      <c r="G78" s="3"/>
      <c r="H78" s="3"/>
      <c r="I78" s="3"/>
      <c r="J78" s="3"/>
      <c r="K78" s="3"/>
      <c r="L78" s="3"/>
      <c r="M78" s="3"/>
      <c r="N78" s="3"/>
      <c r="O78" s="3"/>
      <c r="P78" s="3"/>
      <c r="Q78" s="3"/>
      <c r="R78" s="3"/>
      <c r="S78" s="3"/>
      <c r="T78" s="3"/>
      <c r="U78" s="3"/>
      <c r="V78" s="3"/>
      <c r="W78" s="3"/>
      <c r="X78" s="3"/>
      <c r="Y78" s="3"/>
      <c r="Z78" s="3"/>
    </row>
    <row r="79">
      <c r="A79" s="3"/>
      <c r="B79" s="2"/>
      <c r="C79" s="3"/>
      <c r="D79" s="3"/>
      <c r="E79" s="3"/>
      <c r="F79" s="3"/>
      <c r="G79" s="3"/>
      <c r="H79" s="3"/>
      <c r="I79" s="3"/>
      <c r="J79" s="3"/>
      <c r="K79" s="3"/>
      <c r="L79" s="3"/>
      <c r="M79" s="3"/>
      <c r="N79" s="3"/>
      <c r="O79" s="3"/>
      <c r="P79" s="3"/>
      <c r="Q79" s="3"/>
      <c r="R79" s="3"/>
      <c r="S79" s="3"/>
      <c r="T79" s="3"/>
      <c r="U79" s="3"/>
      <c r="V79" s="3"/>
      <c r="W79" s="3"/>
      <c r="X79" s="3"/>
      <c r="Y79" s="3"/>
      <c r="Z79" s="3"/>
    </row>
    <row r="80">
      <c r="A80" s="3"/>
      <c r="B80" s="2"/>
      <c r="C80" s="3"/>
      <c r="D80" s="3"/>
      <c r="E80" s="3"/>
      <c r="F80" s="3"/>
      <c r="G80" s="3"/>
      <c r="H80" s="3"/>
      <c r="I80" s="3"/>
      <c r="J80" s="3"/>
      <c r="K80" s="3"/>
      <c r="L80" s="3"/>
      <c r="M80" s="3"/>
      <c r="N80" s="3"/>
      <c r="O80" s="3"/>
      <c r="P80" s="3"/>
      <c r="Q80" s="3"/>
      <c r="R80" s="3"/>
      <c r="S80" s="3"/>
      <c r="T80" s="3"/>
      <c r="U80" s="3"/>
      <c r="V80" s="3"/>
      <c r="W80" s="3"/>
      <c r="X80" s="3"/>
      <c r="Y80" s="3"/>
      <c r="Z80" s="3"/>
    </row>
    <row r="81">
      <c r="A81" s="3"/>
      <c r="B81" s="2"/>
      <c r="C81" s="3"/>
      <c r="D81" s="3"/>
      <c r="E81" s="3"/>
      <c r="F81" s="3"/>
      <c r="G81" s="3"/>
      <c r="H81" s="3"/>
      <c r="I81" s="3"/>
      <c r="J81" s="3"/>
      <c r="K81" s="3"/>
      <c r="L81" s="3"/>
      <c r="M81" s="3"/>
      <c r="N81" s="3"/>
      <c r="O81" s="3"/>
      <c r="P81" s="3"/>
      <c r="Q81" s="3"/>
      <c r="R81" s="3"/>
      <c r="S81" s="3"/>
      <c r="T81" s="3"/>
      <c r="U81" s="3"/>
      <c r="V81" s="3"/>
      <c r="W81" s="3"/>
      <c r="X81" s="3"/>
      <c r="Y81" s="3"/>
      <c r="Z81" s="3"/>
    </row>
    <row r="82">
      <c r="A82" s="3"/>
      <c r="B82" s="2"/>
      <c r="C82" s="3"/>
      <c r="D82" s="3"/>
      <c r="E82" s="3"/>
      <c r="F82" s="3"/>
      <c r="G82" s="3"/>
      <c r="H82" s="3"/>
      <c r="I82" s="3"/>
      <c r="J82" s="3"/>
      <c r="K82" s="3"/>
      <c r="L82" s="3"/>
      <c r="M82" s="3"/>
      <c r="N82" s="3"/>
      <c r="O82" s="3"/>
      <c r="P82" s="3"/>
      <c r="Q82" s="3"/>
      <c r="R82" s="3"/>
      <c r="S82" s="3"/>
      <c r="T82" s="3"/>
      <c r="U82" s="3"/>
      <c r="V82" s="3"/>
      <c r="W82" s="3"/>
      <c r="X82" s="3"/>
      <c r="Y82" s="3"/>
      <c r="Z82" s="3"/>
    </row>
    <row r="83">
      <c r="A83" s="3"/>
      <c r="B83" s="2"/>
      <c r="C83" s="3"/>
      <c r="D83" s="3"/>
      <c r="E83" s="3"/>
      <c r="F83" s="3"/>
      <c r="G83" s="3"/>
      <c r="H83" s="3"/>
      <c r="I83" s="3"/>
      <c r="J83" s="3"/>
      <c r="K83" s="3"/>
      <c r="L83" s="3"/>
      <c r="M83" s="3"/>
      <c r="N83" s="3"/>
      <c r="O83" s="3"/>
      <c r="P83" s="3"/>
      <c r="Q83" s="3"/>
      <c r="R83" s="3"/>
      <c r="S83" s="3"/>
      <c r="T83" s="3"/>
      <c r="U83" s="3"/>
      <c r="V83" s="3"/>
      <c r="W83" s="3"/>
      <c r="X83" s="3"/>
      <c r="Y83" s="3"/>
      <c r="Z83" s="3"/>
    </row>
    <row r="84">
      <c r="A84" s="3"/>
      <c r="B84" s="2"/>
      <c r="C84" s="3"/>
      <c r="D84" s="3"/>
      <c r="E84" s="3"/>
      <c r="F84" s="3"/>
      <c r="G84" s="3"/>
      <c r="H84" s="3"/>
      <c r="I84" s="3"/>
      <c r="J84" s="3"/>
      <c r="K84" s="3"/>
      <c r="L84" s="3"/>
      <c r="M84" s="3"/>
      <c r="N84" s="3"/>
      <c r="O84" s="3"/>
      <c r="P84" s="3"/>
      <c r="Q84" s="3"/>
      <c r="R84" s="3"/>
      <c r="S84" s="3"/>
      <c r="T84" s="3"/>
      <c r="U84" s="3"/>
      <c r="V84" s="3"/>
      <c r="W84" s="3"/>
      <c r="X84" s="3"/>
      <c r="Y84" s="3"/>
      <c r="Z84" s="3"/>
    </row>
    <row r="85">
      <c r="A85" s="3"/>
      <c r="B85" s="2"/>
      <c r="C85" s="3"/>
      <c r="D85" s="3"/>
      <c r="E85" s="3"/>
      <c r="F85" s="3"/>
      <c r="G85" s="3"/>
      <c r="H85" s="3"/>
      <c r="I85" s="3"/>
      <c r="J85" s="3"/>
      <c r="K85" s="3"/>
      <c r="L85" s="3"/>
      <c r="M85" s="3"/>
      <c r="N85" s="3"/>
      <c r="O85" s="3"/>
      <c r="P85" s="3"/>
      <c r="Q85" s="3"/>
      <c r="R85" s="3"/>
      <c r="S85" s="3"/>
      <c r="T85" s="3"/>
      <c r="U85" s="3"/>
      <c r="V85" s="3"/>
      <c r="W85" s="3"/>
      <c r="X85" s="3"/>
      <c r="Y85" s="3"/>
      <c r="Z85" s="3"/>
    </row>
    <row r="86">
      <c r="A86" s="3"/>
      <c r="B86" s="2"/>
      <c r="C86" s="3"/>
      <c r="D86" s="3"/>
      <c r="E86" s="3"/>
      <c r="F86" s="3"/>
      <c r="G86" s="3"/>
      <c r="H86" s="3"/>
      <c r="I86" s="3"/>
      <c r="J86" s="3"/>
      <c r="K86" s="3"/>
      <c r="L86" s="3"/>
      <c r="M86" s="3"/>
      <c r="N86" s="3"/>
      <c r="O86" s="3"/>
      <c r="P86" s="3"/>
      <c r="Q86" s="3"/>
      <c r="R86" s="3"/>
      <c r="S86" s="3"/>
      <c r="T86" s="3"/>
      <c r="U86" s="3"/>
      <c r="V86" s="3"/>
      <c r="W86" s="3"/>
      <c r="X86" s="3"/>
      <c r="Y86" s="3"/>
      <c r="Z86" s="3"/>
    </row>
    <row r="87">
      <c r="A87" s="3"/>
      <c r="B87" s="2"/>
      <c r="C87" s="3"/>
      <c r="D87" s="3"/>
      <c r="E87" s="3"/>
      <c r="F87" s="3"/>
      <c r="G87" s="3"/>
      <c r="H87" s="3"/>
      <c r="I87" s="3"/>
      <c r="J87" s="3"/>
      <c r="K87" s="3"/>
      <c r="L87" s="3"/>
      <c r="M87" s="3"/>
      <c r="N87" s="3"/>
      <c r="O87" s="3"/>
      <c r="P87" s="3"/>
      <c r="Q87" s="3"/>
      <c r="R87" s="3"/>
      <c r="S87" s="3"/>
      <c r="T87" s="3"/>
      <c r="U87" s="3"/>
      <c r="V87" s="3"/>
      <c r="W87" s="3"/>
      <c r="X87" s="3"/>
      <c r="Y87" s="3"/>
      <c r="Z87" s="3"/>
    </row>
    <row r="88">
      <c r="A88" s="3"/>
      <c r="B88" s="2"/>
      <c r="C88" s="3"/>
      <c r="D88" s="3"/>
      <c r="E88" s="3"/>
      <c r="F88" s="3"/>
      <c r="G88" s="3"/>
      <c r="H88" s="3"/>
      <c r="I88" s="3"/>
      <c r="J88" s="3"/>
      <c r="K88" s="3"/>
      <c r="L88" s="3"/>
      <c r="M88" s="3"/>
      <c r="N88" s="3"/>
      <c r="O88" s="3"/>
      <c r="P88" s="3"/>
      <c r="Q88" s="3"/>
      <c r="R88" s="3"/>
      <c r="S88" s="3"/>
      <c r="T88" s="3"/>
      <c r="U88" s="3"/>
      <c r="V88" s="3"/>
      <c r="W88" s="3"/>
      <c r="X88" s="3"/>
      <c r="Y88" s="3"/>
      <c r="Z88" s="3"/>
    </row>
    <row r="89">
      <c r="A89" s="3"/>
      <c r="B89" s="2"/>
      <c r="C89" s="3"/>
      <c r="D89" s="3"/>
      <c r="E89" s="3"/>
      <c r="F89" s="3"/>
      <c r="G89" s="3"/>
      <c r="H89" s="3"/>
      <c r="I89" s="3"/>
      <c r="J89" s="3"/>
      <c r="K89" s="3"/>
      <c r="L89" s="3"/>
      <c r="M89" s="3"/>
      <c r="N89" s="3"/>
      <c r="O89" s="3"/>
      <c r="P89" s="3"/>
      <c r="Q89" s="3"/>
      <c r="R89" s="3"/>
      <c r="S89" s="3"/>
      <c r="T89" s="3"/>
      <c r="U89" s="3"/>
      <c r="V89" s="3"/>
      <c r="W89" s="3"/>
      <c r="X89" s="3"/>
      <c r="Y89" s="3"/>
      <c r="Z89" s="3"/>
    </row>
    <row r="90">
      <c r="A90" s="3"/>
      <c r="B90" s="2"/>
      <c r="C90" s="3"/>
      <c r="D90" s="3"/>
      <c r="E90" s="3"/>
      <c r="F90" s="3"/>
      <c r="G90" s="3"/>
      <c r="H90" s="3"/>
      <c r="I90" s="3"/>
      <c r="J90" s="3"/>
      <c r="K90" s="3"/>
      <c r="L90" s="3"/>
      <c r="M90" s="3"/>
      <c r="N90" s="3"/>
      <c r="O90" s="3"/>
      <c r="P90" s="3"/>
      <c r="Q90" s="3"/>
      <c r="R90" s="3"/>
      <c r="S90" s="3"/>
      <c r="T90" s="3"/>
      <c r="U90" s="3"/>
      <c r="V90" s="3"/>
      <c r="W90" s="3"/>
      <c r="X90" s="3"/>
      <c r="Y90" s="3"/>
      <c r="Z90" s="3"/>
    </row>
    <row r="91">
      <c r="A91" s="3"/>
      <c r="B91" s="2"/>
      <c r="C91" s="3"/>
      <c r="D91" s="3"/>
      <c r="E91" s="3"/>
      <c r="F91" s="3"/>
      <c r="G91" s="3"/>
      <c r="H91" s="3"/>
      <c r="I91" s="3"/>
      <c r="J91" s="3"/>
      <c r="K91" s="3"/>
      <c r="L91" s="3"/>
      <c r="M91" s="3"/>
      <c r="N91" s="3"/>
      <c r="O91" s="3"/>
      <c r="P91" s="3"/>
      <c r="Q91" s="3"/>
      <c r="R91" s="3"/>
      <c r="S91" s="3"/>
      <c r="T91" s="3"/>
      <c r="U91" s="3"/>
      <c r="V91" s="3"/>
      <c r="W91" s="3"/>
      <c r="X91" s="3"/>
      <c r="Y91" s="3"/>
      <c r="Z91" s="3"/>
    </row>
    <row r="92">
      <c r="A92" s="3"/>
      <c r="B92" s="2"/>
      <c r="C92" s="3"/>
      <c r="D92" s="3"/>
      <c r="E92" s="3"/>
      <c r="F92" s="3"/>
      <c r="G92" s="3"/>
      <c r="H92" s="3"/>
      <c r="I92" s="3"/>
      <c r="J92" s="3"/>
      <c r="K92" s="3"/>
      <c r="L92" s="3"/>
      <c r="M92" s="3"/>
      <c r="N92" s="3"/>
      <c r="O92" s="3"/>
      <c r="P92" s="3"/>
      <c r="Q92" s="3"/>
      <c r="R92" s="3"/>
      <c r="S92" s="3"/>
      <c r="T92" s="3"/>
      <c r="U92" s="3"/>
      <c r="V92" s="3"/>
      <c r="W92" s="3"/>
      <c r="X92" s="3"/>
      <c r="Y92" s="3"/>
      <c r="Z92" s="3"/>
    </row>
    <row r="93">
      <c r="A93" s="3"/>
      <c r="B93" s="2"/>
      <c r="C93" s="3"/>
      <c r="D93" s="3"/>
      <c r="E93" s="3"/>
      <c r="F93" s="3"/>
      <c r="G93" s="3"/>
      <c r="H93" s="3"/>
      <c r="I93" s="3"/>
      <c r="J93" s="3"/>
      <c r="K93" s="3"/>
      <c r="L93" s="3"/>
      <c r="M93" s="3"/>
      <c r="N93" s="3"/>
      <c r="O93" s="3"/>
      <c r="P93" s="3"/>
      <c r="Q93" s="3"/>
      <c r="R93" s="3"/>
      <c r="S93" s="3"/>
      <c r="T93" s="3"/>
      <c r="U93" s="3"/>
      <c r="V93" s="3"/>
      <c r="W93" s="3"/>
      <c r="X93" s="3"/>
      <c r="Y93" s="3"/>
      <c r="Z93" s="3"/>
    </row>
    <row r="94">
      <c r="A94" s="3"/>
      <c r="B94" s="2"/>
      <c r="C94" s="3"/>
      <c r="D94" s="3"/>
      <c r="E94" s="3"/>
      <c r="F94" s="3"/>
      <c r="G94" s="3"/>
      <c r="H94" s="3"/>
      <c r="I94" s="3"/>
      <c r="J94" s="3"/>
      <c r="K94" s="3"/>
      <c r="L94" s="3"/>
      <c r="M94" s="3"/>
      <c r="N94" s="3"/>
      <c r="O94" s="3"/>
      <c r="P94" s="3"/>
      <c r="Q94" s="3"/>
      <c r="R94" s="3"/>
      <c r="S94" s="3"/>
      <c r="T94" s="3"/>
      <c r="U94" s="3"/>
      <c r="V94" s="3"/>
      <c r="W94" s="3"/>
      <c r="X94" s="3"/>
      <c r="Y94" s="3"/>
      <c r="Z94" s="3"/>
    </row>
    <row r="95">
      <c r="A95" s="3"/>
      <c r="B95" s="2"/>
      <c r="C95" s="3"/>
      <c r="D95" s="3"/>
      <c r="E95" s="3"/>
      <c r="F95" s="3"/>
      <c r="G95" s="3"/>
      <c r="H95" s="3"/>
      <c r="I95" s="3"/>
      <c r="J95" s="3"/>
      <c r="K95" s="3"/>
      <c r="L95" s="3"/>
      <c r="M95" s="3"/>
      <c r="N95" s="3"/>
      <c r="O95" s="3"/>
      <c r="P95" s="3"/>
      <c r="Q95" s="3"/>
      <c r="R95" s="3"/>
      <c r="S95" s="3"/>
      <c r="T95" s="3"/>
      <c r="U95" s="3"/>
      <c r="V95" s="3"/>
      <c r="W95" s="3"/>
      <c r="X95" s="3"/>
      <c r="Y95" s="3"/>
      <c r="Z95" s="3"/>
    </row>
    <row r="96">
      <c r="A96" s="3"/>
      <c r="B96" s="2"/>
      <c r="C96" s="3"/>
      <c r="D96" s="3"/>
      <c r="E96" s="3"/>
      <c r="F96" s="3"/>
      <c r="G96" s="3"/>
      <c r="H96" s="3"/>
      <c r="I96" s="3"/>
      <c r="J96" s="3"/>
      <c r="K96" s="3"/>
      <c r="L96" s="3"/>
      <c r="M96" s="3"/>
      <c r="N96" s="3"/>
      <c r="O96" s="3"/>
      <c r="P96" s="3"/>
      <c r="Q96" s="3"/>
      <c r="R96" s="3"/>
      <c r="S96" s="3"/>
      <c r="T96" s="3"/>
      <c r="U96" s="3"/>
      <c r="V96" s="3"/>
      <c r="W96" s="3"/>
      <c r="X96" s="3"/>
      <c r="Y96" s="3"/>
      <c r="Z96" s="3"/>
    </row>
    <row r="97">
      <c r="A97" s="3"/>
      <c r="B97" s="2"/>
      <c r="C97" s="3"/>
      <c r="D97" s="3"/>
      <c r="E97" s="3"/>
      <c r="F97" s="3"/>
      <c r="G97" s="3"/>
      <c r="H97" s="3"/>
      <c r="I97" s="3"/>
      <c r="J97" s="3"/>
      <c r="K97" s="3"/>
      <c r="L97" s="3"/>
      <c r="M97" s="3"/>
      <c r="N97" s="3"/>
      <c r="O97" s="3"/>
      <c r="P97" s="3"/>
      <c r="Q97" s="3"/>
      <c r="R97" s="3"/>
      <c r="S97" s="3"/>
      <c r="T97" s="3"/>
      <c r="U97" s="3"/>
      <c r="V97" s="3"/>
      <c r="W97" s="3"/>
      <c r="X97" s="3"/>
      <c r="Y97" s="3"/>
      <c r="Z97" s="3"/>
    </row>
    <row r="98">
      <c r="A98" s="3"/>
      <c r="B98" s="2"/>
      <c r="C98" s="3"/>
      <c r="D98" s="3"/>
      <c r="E98" s="3"/>
      <c r="F98" s="3"/>
      <c r="G98" s="3"/>
      <c r="H98" s="3"/>
      <c r="I98" s="3"/>
      <c r="J98" s="3"/>
      <c r="K98" s="3"/>
      <c r="L98" s="3"/>
      <c r="M98" s="3"/>
      <c r="N98" s="3"/>
      <c r="O98" s="3"/>
      <c r="P98" s="3"/>
      <c r="Q98" s="3"/>
      <c r="R98" s="3"/>
      <c r="S98" s="3"/>
      <c r="T98" s="3"/>
      <c r="U98" s="3"/>
      <c r="V98" s="3"/>
      <c r="W98" s="3"/>
      <c r="X98" s="3"/>
      <c r="Y98" s="3"/>
      <c r="Z98" s="3"/>
    </row>
    <row r="99">
      <c r="A99" s="3"/>
      <c r="B99" s="2"/>
      <c r="C99" s="3"/>
      <c r="D99" s="3"/>
      <c r="E99" s="3"/>
      <c r="F99" s="3"/>
      <c r="G99" s="3"/>
      <c r="H99" s="3"/>
      <c r="I99" s="3"/>
      <c r="J99" s="3"/>
      <c r="K99" s="3"/>
      <c r="L99" s="3"/>
      <c r="M99" s="3"/>
      <c r="N99" s="3"/>
      <c r="O99" s="3"/>
      <c r="P99" s="3"/>
      <c r="Q99" s="3"/>
      <c r="R99" s="3"/>
      <c r="S99" s="3"/>
      <c r="T99" s="3"/>
      <c r="U99" s="3"/>
      <c r="V99" s="3"/>
      <c r="W99" s="3"/>
      <c r="X99" s="3"/>
      <c r="Y99" s="3"/>
      <c r="Z99" s="3"/>
    </row>
    <row r="100">
      <c r="A100" s="3"/>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c r="A1001" s="3"/>
      <c r="B1001" s="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c r="A1002" s="3"/>
      <c r="B1002" s="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c r="A1003" s="3"/>
      <c r="B1003" s="2"/>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c r="A1004" s="3"/>
      <c r="B1004" s="2"/>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c r="A1005" s="3"/>
      <c r="B1005" s="2"/>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c r="A1006" s="3"/>
      <c r="B1006" s="2"/>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c r="A1007" s="3"/>
      <c r="B1007" s="2"/>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c r="A1008" s="3"/>
      <c r="B1008" s="2"/>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c r="A1009" s="3"/>
      <c r="B1009" s="2"/>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c r="A1010" s="3"/>
      <c r="B1010" s="2"/>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c r="A1011" s="3"/>
      <c r="B1011" s="2"/>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c r="A1012" s="3"/>
      <c r="B1012" s="2"/>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c r="A1013" s="3"/>
      <c r="B1013" s="2"/>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c r="A1014" s="3"/>
      <c r="B1014" s="2"/>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c r="A1015" s="3"/>
      <c r="B1015" s="2"/>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c r="A1016" s="3"/>
      <c r="B1016" s="2"/>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c r="A1017" s="3"/>
      <c r="B1017" s="2"/>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sheetData>
  <printOptions headings="0" gridLines="0"/>
  <pageMargins left="0.70078740157480324" right="0.70078740157480324" top="0.75196850393700787" bottom="0.75196850393700787"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0" summaryRight="0"/>
    <pageSetUpPr autoPageBreaks="1" fitToPage="0"/>
  </sheetPr>
  <sheetViews>
    <sheetView workbookViewId="0" zoomScale="100">
      <selection activeCell="A1" activeCellId="0" sqref="A1"/>
    </sheetView>
  </sheetViews>
  <sheetFormatPr customHeight="1" defaultColWidth="17.289999999999999" defaultRowHeight="15"/>
  <cols>
    <col customWidth="1" min="1" max="1" width="32.289999999999999"/>
    <col customWidth="1" min="2" max="128" width="7.29"/>
  </cols>
  <sheetData>
    <row r="1">
      <c r="A1" s="6" t="s">
        <v>21</v>
      </c>
      <c r="B1" s="7" t="s">
        <v>22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row>
    <row r="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row>
    <row r="3">
      <c r="A3" s="6" t="s">
        <v>23</v>
      </c>
      <c r="B3" s="8" t="s">
        <v>24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row>
    <row r="4">
      <c r="A4" s="6" t="s">
        <v>25</v>
      </c>
      <c r="B4" s="8" t="s">
        <v>26</v>
      </c>
      <c r="C4" s="6"/>
      <c r="D4" s="9">
        <v>0.29999999999999999</v>
      </c>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row>
    <row r="5">
      <c r="A5" s="6" t="s">
        <v>27</v>
      </c>
      <c r="B5" s="10">
        <v>43141</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row>
    <row r="6">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row>
    <row r="7">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row>
    <row r="8">
      <c r="A8" s="6" t="s">
        <v>28</v>
      </c>
      <c r="B8" s="10">
        <v>43322</v>
      </c>
      <c r="F8" s="6"/>
      <c r="G8" s="6"/>
      <c r="H8" s="6"/>
      <c r="I8" s="6"/>
      <c r="J8" s="6"/>
      <c r="K8" s="11"/>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row>
    <row r="9">
      <c r="A9" s="6"/>
      <c r="B9" s="6"/>
      <c r="C9" s="6"/>
      <c r="D9" s="6"/>
      <c r="E9" s="6"/>
      <c r="F9" s="6"/>
      <c r="G9" s="6"/>
      <c r="H9" s="6"/>
      <c r="I9" s="6"/>
      <c r="J9" s="6"/>
      <c r="K9" s="11"/>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row>
    <row r="10">
      <c r="A10" s="6" t="s">
        <v>29</v>
      </c>
      <c r="B10" s="12" t="s">
        <v>30</v>
      </c>
      <c r="C10" s="6"/>
      <c r="D10" s="6"/>
      <c r="E10" s="6" t="s">
        <v>31</v>
      </c>
      <c r="F10" s="6"/>
      <c r="G10" s="11"/>
      <c r="H10" s="13" t="s">
        <v>32</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14"/>
      <c r="DV10" s="14"/>
      <c r="DW10" s="14"/>
      <c r="DX10" s="14"/>
    </row>
    <row r="11">
      <c r="A11" s="6"/>
      <c r="B11" s="15" t="s">
        <v>33</v>
      </c>
      <c r="C11" s="6"/>
      <c r="D11" s="6"/>
      <c r="E11" s="6" t="s">
        <v>34</v>
      </c>
      <c r="F11" s="6"/>
      <c r="G11" s="11"/>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14"/>
      <c r="DV11" s="14"/>
      <c r="DW11" s="14"/>
      <c r="DX11" s="14"/>
    </row>
    <row r="12">
      <c r="A12" s="6"/>
      <c r="B12" s="15" t="s">
        <v>35</v>
      </c>
      <c r="C12" s="6"/>
      <c r="D12" s="6"/>
      <c r="E12" s="6" t="s">
        <v>36</v>
      </c>
      <c r="F12" s="6"/>
      <c r="G12" s="6"/>
      <c r="H12" s="16">
        <v>0.5</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14"/>
      <c r="DV12" s="14"/>
      <c r="DW12" s="14"/>
      <c r="DX12" s="14"/>
    </row>
    <row r="13">
      <c r="A13" s="6"/>
      <c r="B13" s="15" t="s">
        <v>37</v>
      </c>
      <c r="C13" s="6"/>
      <c r="D13" s="6"/>
      <c r="E13" s="6" t="s">
        <v>38</v>
      </c>
      <c r="F13" s="6"/>
      <c r="G13" s="6"/>
      <c r="H13" s="16">
        <v>0.5</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14"/>
      <c r="DV13" s="14"/>
      <c r="DW13" s="14"/>
      <c r="DX13" s="14"/>
    </row>
    <row r="14">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row>
    <row r="1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row>
    <row r="16">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row>
    <row r="17">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row>
    <row r="18">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17">
        <v>2021</v>
      </c>
      <c r="AY18" s="18"/>
      <c r="AZ18" s="18"/>
      <c r="BA18" s="18"/>
      <c r="BB18" s="18"/>
      <c r="BC18" s="18"/>
      <c r="BD18" s="18"/>
      <c r="BE18" s="18"/>
      <c r="BF18" s="18"/>
      <c r="BG18" s="18"/>
      <c r="BH18" s="18"/>
      <c r="BI18" s="18"/>
      <c r="BJ18" s="19">
        <v>2022</v>
      </c>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row>
    <row r="19">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0" t="s">
        <v>39</v>
      </c>
      <c r="AV19" s="20" t="s">
        <v>40</v>
      </c>
      <c r="AW19" s="20" t="s">
        <v>41</v>
      </c>
      <c r="AX19" s="20" t="s">
        <v>42</v>
      </c>
      <c r="AY19" s="20" t="s">
        <v>43</v>
      </c>
      <c r="AZ19" s="20" t="s">
        <v>44</v>
      </c>
      <c r="BA19" s="20" t="s">
        <v>45</v>
      </c>
      <c r="BB19" s="20" t="s">
        <v>46</v>
      </c>
      <c r="BC19" s="20" t="s">
        <v>47</v>
      </c>
      <c r="BD19" s="20" t="s">
        <v>48</v>
      </c>
      <c r="BE19" s="20" t="s">
        <v>49</v>
      </c>
      <c r="BF19" s="20" t="s">
        <v>50</v>
      </c>
      <c r="BG19" s="20" t="s">
        <v>39</v>
      </c>
      <c r="BH19" s="20" t="s">
        <v>40</v>
      </c>
      <c r="BI19" s="20" t="s">
        <v>41</v>
      </c>
      <c r="BJ19" s="20" t="s">
        <v>42</v>
      </c>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row>
    <row r="20">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row>
    <row r="2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21" t="s">
        <v>51</v>
      </c>
      <c r="AV22" s="21" t="s">
        <v>51</v>
      </c>
      <c r="AW22" s="21" t="s">
        <v>51</v>
      </c>
      <c r="AX22" s="21" t="s">
        <v>51</v>
      </c>
      <c r="AY22" s="21" t="s">
        <v>51</v>
      </c>
      <c r="AZ22" s="21" t="s">
        <v>51</v>
      </c>
      <c r="BA22" s="21" t="s">
        <v>51</v>
      </c>
      <c r="BB22" s="21" t="s">
        <v>51</v>
      </c>
      <c r="BC22" s="21" t="s">
        <v>51</v>
      </c>
      <c r="BD22" s="21" t="s">
        <v>51</v>
      </c>
      <c r="BE22" s="21" t="s">
        <v>51</v>
      </c>
      <c r="BF22" s="21" t="s">
        <v>51</v>
      </c>
      <c r="BG22" s="21" t="s">
        <v>51</v>
      </c>
      <c r="BH22" s="21" t="s">
        <v>51</v>
      </c>
      <c r="BI22" s="21" t="s">
        <v>51</v>
      </c>
      <c r="BJ22" s="21" t="s">
        <v>51</v>
      </c>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row>
    <row r="2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row>
    <row r="24">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row>
    <row r="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row>
    <row r="26">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row>
    <row r="2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row>
    <row r="28">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row>
    <row r="29">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row>
    <row r="30">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row>
    <row r="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row>
    <row r="3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row>
    <row r="3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row>
    <row r="34">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row>
    <row r="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row>
    <row r="36">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row>
    <row r="37">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row>
    <row r="38">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row>
    <row r="3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row>
    <row r="40">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row>
    <row r="4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row>
    <row r="4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row>
    <row r="43">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row>
    <row r="44">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row>
    <row r="4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row>
    <row r="46">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row>
    <row r="47">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row>
    <row r="4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row>
    <row r="4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row>
    <row r="50">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row>
    <row r="5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row>
    <row r="5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row>
    <row r="53">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row>
    <row r="54">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row>
    <row r="5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row>
    <row r="56">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row>
    <row r="57">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row>
    <row r="58">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row>
    <row r="5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row>
    <row r="60">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row>
    <row r="6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row>
    <row r="6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row>
    <row r="63">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row>
    <row r="64">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row>
    <row r="6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row>
    <row r="6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row>
    <row r="67">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row>
    <row r="68">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row>
    <row r="6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row>
    <row r="70">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row>
    <row r="7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row>
    <row r="7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row>
    <row r="7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row>
    <row r="74">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row>
    <row r="7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row>
    <row r="7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row>
    <row r="77">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row>
    <row r="78">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row>
    <row r="7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row>
    <row r="80">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row>
    <row r="8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row>
    <row r="8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row>
    <row r="8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row>
    <row r="84">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row>
    <row r="8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row>
    <row r="86">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row>
    <row r="87">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row>
    <row r="88">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row>
    <row r="8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row>
    <row r="90">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row>
    <row r="9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row>
    <row r="9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row>
    <row r="9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row>
    <row r="94">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row>
    <row r="9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row>
    <row r="96">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row>
    <row r="97">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row>
    <row r="98">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row>
    <row r="99">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c r="CB412" s="6"/>
      <c r="CC412" s="6"/>
      <c r="CD412" s="6"/>
      <c r="CE412" s="6"/>
      <c r="CF412" s="6"/>
      <c r="CG412" s="6"/>
      <c r="CH412" s="6"/>
      <c r="CI412" s="6"/>
      <c r="CJ412" s="6"/>
      <c r="CK412" s="6"/>
      <c r="CL412" s="6"/>
      <c r="CM412" s="6"/>
      <c r="CN412" s="6"/>
      <c r="CO412" s="6"/>
      <c r="CP412" s="6"/>
      <c r="CQ412" s="6"/>
      <c r="CR412" s="6"/>
      <c r="CS412" s="6"/>
      <c r="CT412" s="6"/>
      <c r="CU412" s="6"/>
      <c r="CV412" s="6"/>
      <c r="CW412" s="6"/>
      <c r="CX412" s="6"/>
      <c r="CY412" s="6"/>
      <c r="CZ412" s="6"/>
      <c r="DA412" s="6"/>
      <c r="DB412" s="6"/>
      <c r="DC412" s="6"/>
      <c r="DD412" s="6"/>
      <c r="DE412" s="6"/>
      <c r="DF412" s="6"/>
      <c r="DG412" s="6"/>
      <c r="DH412" s="6"/>
      <c r="DI412" s="6"/>
      <c r="DJ412" s="6"/>
      <c r="DK412" s="6"/>
      <c r="DL412" s="6"/>
      <c r="DM412" s="6"/>
      <c r="DN412" s="6"/>
      <c r="DO412" s="6"/>
      <c r="DP412" s="6"/>
      <c r="DQ412" s="6"/>
      <c r="DR412" s="6"/>
      <c r="DS412" s="6"/>
      <c r="DT412" s="6"/>
      <c r="DU412" s="6"/>
      <c r="DV412" s="6"/>
      <c r="DW412" s="6"/>
      <c r="DX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c r="BV413" s="6"/>
      <c r="BW413" s="6"/>
      <c r="BX413" s="6"/>
      <c r="BY413" s="6"/>
      <c r="BZ413" s="6"/>
      <c r="CA413" s="6"/>
      <c r="CB413" s="6"/>
      <c r="CC413" s="6"/>
      <c r="CD413" s="6"/>
      <c r="CE413" s="6"/>
      <c r="CF413" s="6"/>
      <c r="CG413" s="6"/>
      <c r="CH413" s="6"/>
      <c r="CI413" s="6"/>
      <c r="CJ413" s="6"/>
      <c r="CK413" s="6"/>
      <c r="CL413" s="6"/>
      <c r="CM413" s="6"/>
      <c r="CN413" s="6"/>
      <c r="CO413" s="6"/>
      <c r="CP413" s="6"/>
      <c r="CQ413" s="6"/>
      <c r="CR413" s="6"/>
      <c r="CS413" s="6"/>
      <c r="CT413" s="6"/>
      <c r="CU413" s="6"/>
      <c r="CV413" s="6"/>
      <c r="CW413" s="6"/>
      <c r="CX413" s="6"/>
      <c r="CY413" s="6"/>
      <c r="CZ413" s="6"/>
      <c r="DA413" s="6"/>
      <c r="DB413" s="6"/>
      <c r="DC413" s="6"/>
      <c r="DD413" s="6"/>
      <c r="DE413" s="6"/>
      <c r="DF413" s="6"/>
      <c r="DG413" s="6"/>
      <c r="DH413" s="6"/>
      <c r="DI413" s="6"/>
      <c r="DJ413" s="6"/>
      <c r="DK413" s="6"/>
      <c r="DL413" s="6"/>
      <c r="DM413" s="6"/>
      <c r="DN413" s="6"/>
      <c r="DO413" s="6"/>
      <c r="DP413" s="6"/>
      <c r="DQ413" s="6"/>
      <c r="DR413" s="6"/>
      <c r="DS413" s="6"/>
      <c r="DT413" s="6"/>
      <c r="DU413" s="6"/>
      <c r="DV413" s="6"/>
      <c r="DW413" s="6"/>
      <c r="DX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c r="CB414" s="6"/>
      <c r="CC414" s="6"/>
      <c r="CD414" s="6"/>
      <c r="CE414" s="6"/>
      <c r="CF414" s="6"/>
      <c r="CG414" s="6"/>
      <c r="CH414" s="6"/>
      <c r="CI414" s="6"/>
      <c r="CJ414" s="6"/>
      <c r="CK414" s="6"/>
      <c r="CL414" s="6"/>
      <c r="CM414" s="6"/>
      <c r="CN414" s="6"/>
      <c r="CO414" s="6"/>
      <c r="CP414" s="6"/>
      <c r="CQ414" s="6"/>
      <c r="CR414" s="6"/>
      <c r="CS414" s="6"/>
      <c r="CT414" s="6"/>
      <c r="CU414" s="6"/>
      <c r="CV414" s="6"/>
      <c r="CW414" s="6"/>
      <c r="CX414" s="6"/>
      <c r="CY414" s="6"/>
      <c r="CZ414" s="6"/>
      <c r="DA414" s="6"/>
      <c r="DB414" s="6"/>
      <c r="DC414" s="6"/>
      <c r="DD414" s="6"/>
      <c r="DE414" s="6"/>
      <c r="DF414" s="6"/>
      <c r="DG414" s="6"/>
      <c r="DH414" s="6"/>
      <c r="DI414" s="6"/>
      <c r="DJ414" s="6"/>
      <c r="DK414" s="6"/>
      <c r="DL414" s="6"/>
      <c r="DM414" s="6"/>
      <c r="DN414" s="6"/>
      <c r="DO414" s="6"/>
      <c r="DP414" s="6"/>
      <c r="DQ414" s="6"/>
      <c r="DR414" s="6"/>
      <c r="DS414" s="6"/>
      <c r="DT414" s="6"/>
      <c r="DU414" s="6"/>
      <c r="DV414" s="6"/>
      <c r="DW414" s="6"/>
      <c r="DX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c r="BT415" s="6"/>
      <c r="BU415" s="6"/>
      <c r="BV415" s="6"/>
      <c r="BW415" s="6"/>
      <c r="BX415" s="6"/>
      <c r="BY415" s="6"/>
      <c r="BZ415" s="6"/>
      <c r="CA415" s="6"/>
      <c r="CB415" s="6"/>
      <c r="CC415" s="6"/>
      <c r="CD415" s="6"/>
      <c r="CE415" s="6"/>
      <c r="CF415" s="6"/>
      <c r="CG415" s="6"/>
      <c r="CH415" s="6"/>
      <c r="CI415" s="6"/>
      <c r="CJ415" s="6"/>
      <c r="CK415" s="6"/>
      <c r="CL415" s="6"/>
      <c r="CM415" s="6"/>
      <c r="CN415" s="6"/>
      <c r="CO415" s="6"/>
      <c r="CP415" s="6"/>
      <c r="CQ415" s="6"/>
      <c r="CR415" s="6"/>
      <c r="CS415" s="6"/>
      <c r="CT415" s="6"/>
      <c r="CU415" s="6"/>
      <c r="CV415" s="6"/>
      <c r="CW415" s="6"/>
      <c r="CX415" s="6"/>
      <c r="CY415" s="6"/>
      <c r="CZ415" s="6"/>
      <c r="DA415" s="6"/>
      <c r="DB415" s="6"/>
      <c r="DC415" s="6"/>
      <c r="DD415" s="6"/>
      <c r="DE415" s="6"/>
      <c r="DF415" s="6"/>
      <c r="DG415" s="6"/>
      <c r="DH415" s="6"/>
      <c r="DI415" s="6"/>
      <c r="DJ415" s="6"/>
      <c r="DK415" s="6"/>
      <c r="DL415" s="6"/>
      <c r="DM415" s="6"/>
      <c r="DN415" s="6"/>
      <c r="DO415" s="6"/>
      <c r="DP415" s="6"/>
      <c r="DQ415" s="6"/>
      <c r="DR415" s="6"/>
      <c r="DS415" s="6"/>
      <c r="DT415" s="6"/>
      <c r="DU415" s="6"/>
      <c r="DV415" s="6"/>
      <c r="DW415" s="6"/>
      <c r="DX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c r="BV416" s="6"/>
      <c r="BW416" s="6"/>
      <c r="BX416" s="6"/>
      <c r="BY416" s="6"/>
      <c r="BZ416" s="6"/>
      <c r="CA416" s="6"/>
      <c r="CB416" s="6"/>
      <c r="CC416" s="6"/>
      <c r="CD416" s="6"/>
      <c r="CE416" s="6"/>
      <c r="CF416" s="6"/>
      <c r="CG416" s="6"/>
      <c r="CH416" s="6"/>
      <c r="CI416" s="6"/>
      <c r="CJ416" s="6"/>
      <c r="CK416" s="6"/>
      <c r="CL416" s="6"/>
      <c r="CM416" s="6"/>
      <c r="CN416" s="6"/>
      <c r="CO416" s="6"/>
      <c r="CP416" s="6"/>
      <c r="CQ416" s="6"/>
      <c r="CR416" s="6"/>
      <c r="CS416" s="6"/>
      <c r="CT416" s="6"/>
      <c r="CU416" s="6"/>
      <c r="CV416" s="6"/>
      <c r="CW416" s="6"/>
      <c r="CX416" s="6"/>
      <c r="CY416" s="6"/>
      <c r="CZ416" s="6"/>
      <c r="DA416" s="6"/>
      <c r="DB416" s="6"/>
      <c r="DC416" s="6"/>
      <c r="DD416" s="6"/>
      <c r="DE416" s="6"/>
      <c r="DF416" s="6"/>
      <c r="DG416" s="6"/>
      <c r="DH416" s="6"/>
      <c r="DI416" s="6"/>
      <c r="DJ416" s="6"/>
      <c r="DK416" s="6"/>
      <c r="DL416" s="6"/>
      <c r="DM416" s="6"/>
      <c r="DN416" s="6"/>
      <c r="DO416" s="6"/>
      <c r="DP416" s="6"/>
      <c r="DQ416" s="6"/>
      <c r="DR416" s="6"/>
      <c r="DS416" s="6"/>
      <c r="DT416" s="6"/>
      <c r="DU416" s="6"/>
      <c r="DV416" s="6"/>
      <c r="DW416" s="6"/>
      <c r="DX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c r="BV417" s="6"/>
      <c r="BW417" s="6"/>
      <c r="BX417" s="6"/>
      <c r="BY417" s="6"/>
      <c r="BZ417" s="6"/>
      <c r="CA417" s="6"/>
      <c r="CB417" s="6"/>
      <c r="CC417" s="6"/>
      <c r="CD417" s="6"/>
      <c r="CE417" s="6"/>
      <c r="CF417" s="6"/>
      <c r="CG417" s="6"/>
      <c r="CH417" s="6"/>
      <c r="CI417" s="6"/>
      <c r="CJ417" s="6"/>
      <c r="CK417" s="6"/>
      <c r="CL417" s="6"/>
      <c r="CM417" s="6"/>
      <c r="CN417" s="6"/>
      <c r="CO417" s="6"/>
      <c r="CP417" s="6"/>
      <c r="CQ417" s="6"/>
      <c r="CR417" s="6"/>
      <c r="CS417" s="6"/>
      <c r="CT417" s="6"/>
      <c r="CU417" s="6"/>
      <c r="CV417" s="6"/>
      <c r="CW417" s="6"/>
      <c r="CX417" s="6"/>
      <c r="CY417" s="6"/>
      <c r="CZ417" s="6"/>
      <c r="DA417" s="6"/>
      <c r="DB417" s="6"/>
      <c r="DC417" s="6"/>
      <c r="DD417" s="6"/>
      <c r="DE417" s="6"/>
      <c r="DF417" s="6"/>
      <c r="DG417" s="6"/>
      <c r="DH417" s="6"/>
      <c r="DI417" s="6"/>
      <c r="DJ417" s="6"/>
      <c r="DK417" s="6"/>
      <c r="DL417" s="6"/>
      <c r="DM417" s="6"/>
      <c r="DN417" s="6"/>
      <c r="DO417" s="6"/>
      <c r="DP417" s="6"/>
      <c r="DQ417" s="6"/>
      <c r="DR417" s="6"/>
      <c r="DS417" s="6"/>
      <c r="DT417" s="6"/>
      <c r="DU417" s="6"/>
      <c r="DV417" s="6"/>
      <c r="DW417" s="6"/>
      <c r="DX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c r="BV418" s="6"/>
      <c r="BW418" s="6"/>
      <c r="BX418" s="6"/>
      <c r="BY418" s="6"/>
      <c r="BZ418" s="6"/>
      <c r="CA418" s="6"/>
      <c r="CB418" s="6"/>
      <c r="CC418" s="6"/>
      <c r="CD418" s="6"/>
      <c r="CE418" s="6"/>
      <c r="CF418" s="6"/>
      <c r="CG418" s="6"/>
      <c r="CH418" s="6"/>
      <c r="CI418" s="6"/>
      <c r="CJ418" s="6"/>
      <c r="CK418" s="6"/>
      <c r="CL418" s="6"/>
      <c r="CM418" s="6"/>
      <c r="CN418" s="6"/>
      <c r="CO418" s="6"/>
      <c r="CP418" s="6"/>
      <c r="CQ418" s="6"/>
      <c r="CR418" s="6"/>
      <c r="CS418" s="6"/>
      <c r="CT418" s="6"/>
      <c r="CU418" s="6"/>
      <c r="CV418" s="6"/>
      <c r="CW418" s="6"/>
      <c r="CX418" s="6"/>
      <c r="CY418" s="6"/>
      <c r="CZ418" s="6"/>
      <c r="DA418" s="6"/>
      <c r="DB418" s="6"/>
      <c r="DC418" s="6"/>
      <c r="DD418" s="6"/>
      <c r="DE418" s="6"/>
      <c r="DF418" s="6"/>
      <c r="DG418" s="6"/>
      <c r="DH418" s="6"/>
      <c r="DI418" s="6"/>
      <c r="DJ418" s="6"/>
      <c r="DK418" s="6"/>
      <c r="DL418" s="6"/>
      <c r="DM418" s="6"/>
      <c r="DN418" s="6"/>
      <c r="DO418" s="6"/>
      <c r="DP418" s="6"/>
      <c r="DQ418" s="6"/>
      <c r="DR418" s="6"/>
      <c r="DS418" s="6"/>
      <c r="DT418" s="6"/>
      <c r="DU418" s="6"/>
      <c r="DV418" s="6"/>
      <c r="DW418" s="6"/>
      <c r="DX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c r="BV420" s="6"/>
      <c r="BW420" s="6"/>
      <c r="BX420" s="6"/>
      <c r="BY420" s="6"/>
      <c r="BZ420" s="6"/>
      <c r="CA420" s="6"/>
      <c r="CB420" s="6"/>
      <c r="CC420" s="6"/>
      <c r="CD420" s="6"/>
      <c r="CE420" s="6"/>
      <c r="CF420" s="6"/>
      <c r="CG420" s="6"/>
      <c r="CH420" s="6"/>
      <c r="CI420" s="6"/>
      <c r="CJ420" s="6"/>
      <c r="CK420" s="6"/>
      <c r="CL420" s="6"/>
      <c r="CM420" s="6"/>
      <c r="CN420" s="6"/>
      <c r="CO420" s="6"/>
      <c r="CP420" s="6"/>
      <c r="CQ420" s="6"/>
      <c r="CR420" s="6"/>
      <c r="CS420" s="6"/>
      <c r="CT420" s="6"/>
      <c r="CU420" s="6"/>
      <c r="CV420" s="6"/>
      <c r="CW420" s="6"/>
      <c r="CX420" s="6"/>
      <c r="CY420" s="6"/>
      <c r="CZ420" s="6"/>
      <c r="DA420" s="6"/>
      <c r="DB420" s="6"/>
      <c r="DC420" s="6"/>
      <c r="DD420" s="6"/>
      <c r="DE420" s="6"/>
      <c r="DF420" s="6"/>
      <c r="DG420" s="6"/>
      <c r="DH420" s="6"/>
      <c r="DI420" s="6"/>
      <c r="DJ420" s="6"/>
      <c r="DK420" s="6"/>
      <c r="DL420" s="6"/>
      <c r="DM420" s="6"/>
      <c r="DN420" s="6"/>
      <c r="DO420" s="6"/>
      <c r="DP420" s="6"/>
      <c r="DQ420" s="6"/>
      <c r="DR420" s="6"/>
      <c r="DS420" s="6"/>
      <c r="DT420" s="6"/>
      <c r="DU420" s="6"/>
      <c r="DV420" s="6"/>
      <c r="DW420" s="6"/>
      <c r="DX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c r="BV421" s="6"/>
      <c r="BW421" s="6"/>
      <c r="BX421" s="6"/>
      <c r="BY421" s="6"/>
      <c r="BZ421" s="6"/>
      <c r="CA421" s="6"/>
      <c r="CB421" s="6"/>
      <c r="CC421" s="6"/>
      <c r="CD421" s="6"/>
      <c r="CE421" s="6"/>
      <c r="CF421" s="6"/>
      <c r="CG421" s="6"/>
      <c r="CH421" s="6"/>
      <c r="CI421" s="6"/>
      <c r="CJ421" s="6"/>
      <c r="CK421" s="6"/>
      <c r="CL421" s="6"/>
      <c r="CM421" s="6"/>
      <c r="CN421" s="6"/>
      <c r="CO421" s="6"/>
      <c r="CP421" s="6"/>
      <c r="CQ421" s="6"/>
      <c r="CR421" s="6"/>
      <c r="CS421" s="6"/>
      <c r="CT421" s="6"/>
      <c r="CU421" s="6"/>
      <c r="CV421" s="6"/>
      <c r="CW421" s="6"/>
      <c r="CX421" s="6"/>
      <c r="CY421" s="6"/>
      <c r="CZ421" s="6"/>
      <c r="DA421" s="6"/>
      <c r="DB421" s="6"/>
      <c r="DC421" s="6"/>
      <c r="DD421" s="6"/>
      <c r="DE421" s="6"/>
      <c r="DF421" s="6"/>
      <c r="DG421" s="6"/>
      <c r="DH421" s="6"/>
      <c r="DI421" s="6"/>
      <c r="DJ421" s="6"/>
      <c r="DK421" s="6"/>
      <c r="DL421" s="6"/>
      <c r="DM421" s="6"/>
      <c r="DN421" s="6"/>
      <c r="DO421" s="6"/>
      <c r="DP421" s="6"/>
      <c r="DQ421" s="6"/>
      <c r="DR421" s="6"/>
      <c r="DS421" s="6"/>
      <c r="DT421" s="6"/>
      <c r="DU421" s="6"/>
      <c r="DV421" s="6"/>
      <c r="DW421" s="6"/>
      <c r="DX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c r="BV422" s="6"/>
      <c r="BW422" s="6"/>
      <c r="BX422" s="6"/>
      <c r="BY422" s="6"/>
      <c r="BZ422" s="6"/>
      <c r="CA422" s="6"/>
      <c r="CB422" s="6"/>
      <c r="CC422" s="6"/>
      <c r="CD422" s="6"/>
      <c r="CE422" s="6"/>
      <c r="CF422" s="6"/>
      <c r="CG422" s="6"/>
      <c r="CH422" s="6"/>
      <c r="CI422" s="6"/>
      <c r="CJ422" s="6"/>
      <c r="CK422" s="6"/>
      <c r="CL422" s="6"/>
      <c r="CM422" s="6"/>
      <c r="CN422" s="6"/>
      <c r="CO422" s="6"/>
      <c r="CP422" s="6"/>
      <c r="CQ422" s="6"/>
      <c r="CR422" s="6"/>
      <c r="CS422" s="6"/>
      <c r="CT422" s="6"/>
      <c r="CU422" s="6"/>
      <c r="CV422" s="6"/>
      <c r="CW422" s="6"/>
      <c r="CX422" s="6"/>
      <c r="CY422" s="6"/>
      <c r="CZ422" s="6"/>
      <c r="DA422" s="6"/>
      <c r="DB422" s="6"/>
      <c r="DC422" s="6"/>
      <c r="DD422" s="6"/>
      <c r="DE422" s="6"/>
      <c r="DF422" s="6"/>
      <c r="DG422" s="6"/>
      <c r="DH422" s="6"/>
      <c r="DI422" s="6"/>
      <c r="DJ422" s="6"/>
      <c r="DK422" s="6"/>
      <c r="DL422" s="6"/>
      <c r="DM422" s="6"/>
      <c r="DN422" s="6"/>
      <c r="DO422" s="6"/>
      <c r="DP422" s="6"/>
      <c r="DQ422" s="6"/>
      <c r="DR422" s="6"/>
      <c r="DS422" s="6"/>
      <c r="DT422" s="6"/>
      <c r="DU422" s="6"/>
      <c r="DV422" s="6"/>
      <c r="DW422" s="6"/>
      <c r="DX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c r="BT423" s="6"/>
      <c r="BU423" s="6"/>
      <c r="BV423" s="6"/>
      <c r="BW423" s="6"/>
      <c r="BX423" s="6"/>
      <c r="BY423" s="6"/>
      <c r="BZ423" s="6"/>
      <c r="CA423" s="6"/>
      <c r="CB423" s="6"/>
      <c r="CC423" s="6"/>
      <c r="CD423" s="6"/>
      <c r="CE423" s="6"/>
      <c r="CF423" s="6"/>
      <c r="CG423" s="6"/>
      <c r="CH423" s="6"/>
      <c r="CI423" s="6"/>
      <c r="CJ423" s="6"/>
      <c r="CK423" s="6"/>
      <c r="CL423" s="6"/>
      <c r="CM423" s="6"/>
      <c r="CN423" s="6"/>
      <c r="CO423" s="6"/>
      <c r="CP423" s="6"/>
      <c r="CQ423" s="6"/>
      <c r="CR423" s="6"/>
      <c r="CS423" s="6"/>
      <c r="CT423" s="6"/>
      <c r="CU423" s="6"/>
      <c r="CV423" s="6"/>
      <c r="CW423" s="6"/>
      <c r="CX423" s="6"/>
      <c r="CY423" s="6"/>
      <c r="CZ423" s="6"/>
      <c r="DA423" s="6"/>
      <c r="DB423" s="6"/>
      <c r="DC423" s="6"/>
      <c r="DD423" s="6"/>
      <c r="DE423" s="6"/>
      <c r="DF423" s="6"/>
      <c r="DG423" s="6"/>
      <c r="DH423" s="6"/>
      <c r="DI423" s="6"/>
      <c r="DJ423" s="6"/>
      <c r="DK423" s="6"/>
      <c r="DL423" s="6"/>
      <c r="DM423" s="6"/>
      <c r="DN423" s="6"/>
      <c r="DO423" s="6"/>
      <c r="DP423" s="6"/>
      <c r="DQ423" s="6"/>
      <c r="DR423" s="6"/>
      <c r="DS423" s="6"/>
      <c r="DT423" s="6"/>
      <c r="DU423" s="6"/>
      <c r="DV423" s="6"/>
      <c r="DW423" s="6"/>
      <c r="DX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c r="BT424" s="6"/>
      <c r="BU424" s="6"/>
      <c r="BV424" s="6"/>
      <c r="BW424" s="6"/>
      <c r="BX424" s="6"/>
      <c r="BY424" s="6"/>
      <c r="BZ424" s="6"/>
      <c r="CA424" s="6"/>
      <c r="CB424" s="6"/>
      <c r="CC424" s="6"/>
      <c r="CD424" s="6"/>
      <c r="CE424" s="6"/>
      <c r="CF424" s="6"/>
      <c r="CG424" s="6"/>
      <c r="CH424" s="6"/>
      <c r="CI424" s="6"/>
      <c r="CJ424" s="6"/>
      <c r="CK424" s="6"/>
      <c r="CL424" s="6"/>
      <c r="CM424" s="6"/>
      <c r="CN424" s="6"/>
      <c r="CO424" s="6"/>
      <c r="CP424" s="6"/>
      <c r="CQ424" s="6"/>
      <c r="CR424" s="6"/>
      <c r="CS424" s="6"/>
      <c r="CT424" s="6"/>
      <c r="CU424" s="6"/>
      <c r="CV424" s="6"/>
      <c r="CW424" s="6"/>
      <c r="CX424" s="6"/>
      <c r="CY424" s="6"/>
      <c r="CZ424" s="6"/>
      <c r="DA424" s="6"/>
      <c r="DB424" s="6"/>
      <c r="DC424" s="6"/>
      <c r="DD424" s="6"/>
      <c r="DE424" s="6"/>
      <c r="DF424" s="6"/>
      <c r="DG424" s="6"/>
      <c r="DH424" s="6"/>
      <c r="DI424" s="6"/>
      <c r="DJ424" s="6"/>
      <c r="DK424" s="6"/>
      <c r="DL424" s="6"/>
      <c r="DM424" s="6"/>
      <c r="DN424" s="6"/>
      <c r="DO424" s="6"/>
      <c r="DP424" s="6"/>
      <c r="DQ424" s="6"/>
      <c r="DR424" s="6"/>
      <c r="DS424" s="6"/>
      <c r="DT424" s="6"/>
      <c r="DU424" s="6"/>
      <c r="DV424" s="6"/>
      <c r="DW424" s="6"/>
      <c r="DX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c r="BT425" s="6"/>
      <c r="BU425" s="6"/>
      <c r="BV425" s="6"/>
      <c r="BW425" s="6"/>
      <c r="BX425" s="6"/>
      <c r="BY425" s="6"/>
      <c r="BZ425" s="6"/>
      <c r="CA425" s="6"/>
      <c r="CB425" s="6"/>
      <c r="CC425" s="6"/>
      <c r="CD425" s="6"/>
      <c r="CE425" s="6"/>
      <c r="CF425" s="6"/>
      <c r="CG425" s="6"/>
      <c r="CH425" s="6"/>
      <c r="CI425" s="6"/>
      <c r="CJ425" s="6"/>
      <c r="CK425" s="6"/>
      <c r="CL425" s="6"/>
      <c r="CM425" s="6"/>
      <c r="CN425" s="6"/>
      <c r="CO425" s="6"/>
      <c r="CP425" s="6"/>
      <c r="CQ425" s="6"/>
      <c r="CR425" s="6"/>
      <c r="CS425" s="6"/>
      <c r="CT425" s="6"/>
      <c r="CU425" s="6"/>
      <c r="CV425" s="6"/>
      <c r="CW425" s="6"/>
      <c r="CX425" s="6"/>
      <c r="CY425" s="6"/>
      <c r="CZ425" s="6"/>
      <c r="DA425" s="6"/>
      <c r="DB425" s="6"/>
      <c r="DC425" s="6"/>
      <c r="DD425" s="6"/>
      <c r="DE425" s="6"/>
      <c r="DF425" s="6"/>
      <c r="DG425" s="6"/>
      <c r="DH425" s="6"/>
      <c r="DI425" s="6"/>
      <c r="DJ425" s="6"/>
      <c r="DK425" s="6"/>
      <c r="DL425" s="6"/>
      <c r="DM425" s="6"/>
      <c r="DN425" s="6"/>
      <c r="DO425" s="6"/>
      <c r="DP425" s="6"/>
      <c r="DQ425" s="6"/>
      <c r="DR425" s="6"/>
      <c r="DS425" s="6"/>
      <c r="DT425" s="6"/>
      <c r="DU425" s="6"/>
      <c r="DV425" s="6"/>
      <c r="DW425" s="6"/>
      <c r="DX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c r="BT426" s="6"/>
      <c r="BU426" s="6"/>
      <c r="BV426" s="6"/>
      <c r="BW426" s="6"/>
      <c r="BX426" s="6"/>
      <c r="BY426" s="6"/>
      <c r="BZ426" s="6"/>
      <c r="CA426" s="6"/>
      <c r="CB426" s="6"/>
      <c r="CC426" s="6"/>
      <c r="CD426" s="6"/>
      <c r="CE426" s="6"/>
      <c r="CF426" s="6"/>
      <c r="CG426" s="6"/>
      <c r="CH426" s="6"/>
      <c r="CI426" s="6"/>
      <c r="CJ426" s="6"/>
      <c r="CK426" s="6"/>
      <c r="CL426" s="6"/>
      <c r="CM426" s="6"/>
      <c r="CN426" s="6"/>
      <c r="CO426" s="6"/>
      <c r="CP426" s="6"/>
      <c r="CQ426" s="6"/>
      <c r="CR426" s="6"/>
      <c r="CS426" s="6"/>
      <c r="CT426" s="6"/>
      <c r="CU426" s="6"/>
      <c r="CV426" s="6"/>
      <c r="CW426" s="6"/>
      <c r="CX426" s="6"/>
      <c r="CY426" s="6"/>
      <c r="CZ426" s="6"/>
      <c r="DA426" s="6"/>
      <c r="DB426" s="6"/>
      <c r="DC426" s="6"/>
      <c r="DD426" s="6"/>
      <c r="DE426" s="6"/>
      <c r="DF426" s="6"/>
      <c r="DG426" s="6"/>
      <c r="DH426" s="6"/>
      <c r="DI426" s="6"/>
      <c r="DJ426" s="6"/>
      <c r="DK426" s="6"/>
      <c r="DL426" s="6"/>
      <c r="DM426" s="6"/>
      <c r="DN426" s="6"/>
      <c r="DO426" s="6"/>
      <c r="DP426" s="6"/>
      <c r="DQ426" s="6"/>
      <c r="DR426" s="6"/>
      <c r="DS426" s="6"/>
      <c r="DT426" s="6"/>
      <c r="DU426" s="6"/>
      <c r="DV426" s="6"/>
      <c r="DW426" s="6"/>
      <c r="DX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c r="BT427" s="6"/>
      <c r="BU427" s="6"/>
      <c r="BV427" s="6"/>
      <c r="BW427" s="6"/>
      <c r="BX427" s="6"/>
      <c r="BY427" s="6"/>
      <c r="BZ427" s="6"/>
      <c r="CA427" s="6"/>
      <c r="CB427" s="6"/>
      <c r="CC427" s="6"/>
      <c r="CD427" s="6"/>
      <c r="CE427" s="6"/>
      <c r="CF427" s="6"/>
      <c r="CG427" s="6"/>
      <c r="CH427" s="6"/>
      <c r="CI427" s="6"/>
      <c r="CJ427" s="6"/>
      <c r="CK427" s="6"/>
      <c r="CL427" s="6"/>
      <c r="CM427" s="6"/>
      <c r="CN427" s="6"/>
      <c r="CO427" s="6"/>
      <c r="CP427" s="6"/>
      <c r="CQ427" s="6"/>
      <c r="CR427" s="6"/>
      <c r="CS427" s="6"/>
      <c r="CT427" s="6"/>
      <c r="CU427" s="6"/>
      <c r="CV427" s="6"/>
      <c r="CW427" s="6"/>
      <c r="CX427" s="6"/>
      <c r="CY427" s="6"/>
      <c r="CZ427" s="6"/>
      <c r="DA427" s="6"/>
      <c r="DB427" s="6"/>
      <c r="DC427" s="6"/>
      <c r="DD427" s="6"/>
      <c r="DE427" s="6"/>
      <c r="DF427" s="6"/>
      <c r="DG427" s="6"/>
      <c r="DH427" s="6"/>
      <c r="DI427" s="6"/>
      <c r="DJ427" s="6"/>
      <c r="DK427" s="6"/>
      <c r="DL427" s="6"/>
      <c r="DM427" s="6"/>
      <c r="DN427" s="6"/>
      <c r="DO427" s="6"/>
      <c r="DP427" s="6"/>
      <c r="DQ427" s="6"/>
      <c r="DR427" s="6"/>
      <c r="DS427" s="6"/>
      <c r="DT427" s="6"/>
      <c r="DU427" s="6"/>
      <c r="DV427" s="6"/>
      <c r="DW427" s="6"/>
      <c r="DX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c r="BT428" s="6"/>
      <c r="BU428" s="6"/>
      <c r="BV428" s="6"/>
      <c r="BW428" s="6"/>
      <c r="BX428" s="6"/>
      <c r="BY428" s="6"/>
      <c r="BZ428" s="6"/>
      <c r="CA428" s="6"/>
      <c r="CB428" s="6"/>
      <c r="CC428" s="6"/>
      <c r="CD428" s="6"/>
      <c r="CE428" s="6"/>
      <c r="CF428" s="6"/>
      <c r="CG428" s="6"/>
      <c r="CH428" s="6"/>
      <c r="CI428" s="6"/>
      <c r="CJ428" s="6"/>
      <c r="CK428" s="6"/>
      <c r="CL428" s="6"/>
      <c r="CM428" s="6"/>
      <c r="CN428" s="6"/>
      <c r="CO428" s="6"/>
      <c r="CP428" s="6"/>
      <c r="CQ428" s="6"/>
      <c r="CR428" s="6"/>
      <c r="CS428" s="6"/>
      <c r="CT428" s="6"/>
      <c r="CU428" s="6"/>
      <c r="CV428" s="6"/>
      <c r="CW428" s="6"/>
      <c r="CX428" s="6"/>
      <c r="CY428" s="6"/>
      <c r="CZ428" s="6"/>
      <c r="DA428" s="6"/>
      <c r="DB428" s="6"/>
      <c r="DC428" s="6"/>
      <c r="DD428" s="6"/>
      <c r="DE428" s="6"/>
      <c r="DF428" s="6"/>
      <c r="DG428" s="6"/>
      <c r="DH428" s="6"/>
      <c r="DI428" s="6"/>
      <c r="DJ428" s="6"/>
      <c r="DK428" s="6"/>
      <c r="DL428" s="6"/>
      <c r="DM428" s="6"/>
      <c r="DN428" s="6"/>
      <c r="DO428" s="6"/>
      <c r="DP428" s="6"/>
      <c r="DQ428" s="6"/>
      <c r="DR428" s="6"/>
      <c r="DS428" s="6"/>
      <c r="DT428" s="6"/>
      <c r="DU428" s="6"/>
      <c r="DV428" s="6"/>
      <c r="DW428" s="6"/>
      <c r="DX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c r="BT429" s="6"/>
      <c r="BU429" s="6"/>
      <c r="BV429" s="6"/>
      <c r="BW429" s="6"/>
      <c r="BX429" s="6"/>
      <c r="BY429" s="6"/>
      <c r="BZ429" s="6"/>
      <c r="CA429" s="6"/>
      <c r="CB429" s="6"/>
      <c r="CC429" s="6"/>
      <c r="CD429" s="6"/>
      <c r="CE429" s="6"/>
      <c r="CF429" s="6"/>
      <c r="CG429" s="6"/>
      <c r="CH429" s="6"/>
      <c r="CI429" s="6"/>
      <c r="CJ429" s="6"/>
      <c r="CK429" s="6"/>
      <c r="CL429" s="6"/>
      <c r="CM429" s="6"/>
      <c r="CN429" s="6"/>
      <c r="CO429" s="6"/>
      <c r="CP429" s="6"/>
      <c r="CQ429" s="6"/>
      <c r="CR429" s="6"/>
      <c r="CS429" s="6"/>
      <c r="CT429" s="6"/>
      <c r="CU429" s="6"/>
      <c r="CV429" s="6"/>
      <c r="CW429" s="6"/>
      <c r="CX429" s="6"/>
      <c r="CY429" s="6"/>
      <c r="CZ429" s="6"/>
      <c r="DA429" s="6"/>
      <c r="DB429" s="6"/>
      <c r="DC429" s="6"/>
      <c r="DD429" s="6"/>
      <c r="DE429" s="6"/>
      <c r="DF429" s="6"/>
      <c r="DG429" s="6"/>
      <c r="DH429" s="6"/>
      <c r="DI429" s="6"/>
      <c r="DJ429" s="6"/>
      <c r="DK429" s="6"/>
      <c r="DL429" s="6"/>
      <c r="DM429" s="6"/>
      <c r="DN429" s="6"/>
      <c r="DO429" s="6"/>
      <c r="DP429" s="6"/>
      <c r="DQ429" s="6"/>
      <c r="DR429" s="6"/>
      <c r="DS429" s="6"/>
      <c r="DT429" s="6"/>
      <c r="DU429" s="6"/>
      <c r="DV429" s="6"/>
      <c r="DW429" s="6"/>
      <c r="DX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c r="BT430" s="6"/>
      <c r="BU430" s="6"/>
      <c r="BV430" s="6"/>
      <c r="BW430" s="6"/>
      <c r="BX430" s="6"/>
      <c r="BY430" s="6"/>
      <c r="BZ430" s="6"/>
      <c r="CA430" s="6"/>
      <c r="CB430" s="6"/>
      <c r="CC430" s="6"/>
      <c r="CD430" s="6"/>
      <c r="CE430" s="6"/>
      <c r="CF430" s="6"/>
      <c r="CG430" s="6"/>
      <c r="CH430" s="6"/>
      <c r="CI430" s="6"/>
      <c r="CJ430" s="6"/>
      <c r="CK430" s="6"/>
      <c r="CL430" s="6"/>
      <c r="CM430" s="6"/>
      <c r="CN430" s="6"/>
      <c r="CO430" s="6"/>
      <c r="CP430" s="6"/>
      <c r="CQ430" s="6"/>
      <c r="CR430" s="6"/>
      <c r="CS430" s="6"/>
      <c r="CT430" s="6"/>
      <c r="CU430" s="6"/>
      <c r="CV430" s="6"/>
      <c r="CW430" s="6"/>
      <c r="CX430" s="6"/>
      <c r="CY430" s="6"/>
      <c r="CZ430" s="6"/>
      <c r="DA430" s="6"/>
      <c r="DB430" s="6"/>
      <c r="DC430" s="6"/>
      <c r="DD430" s="6"/>
      <c r="DE430" s="6"/>
      <c r="DF430" s="6"/>
      <c r="DG430" s="6"/>
      <c r="DH430" s="6"/>
      <c r="DI430" s="6"/>
      <c r="DJ430" s="6"/>
      <c r="DK430" s="6"/>
      <c r="DL430" s="6"/>
      <c r="DM430" s="6"/>
      <c r="DN430" s="6"/>
      <c r="DO430" s="6"/>
      <c r="DP430" s="6"/>
      <c r="DQ430" s="6"/>
      <c r="DR430" s="6"/>
      <c r="DS430" s="6"/>
      <c r="DT430" s="6"/>
      <c r="DU430" s="6"/>
      <c r="DV430" s="6"/>
      <c r="DW430" s="6"/>
      <c r="DX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c r="BT432" s="6"/>
      <c r="BU432" s="6"/>
      <c r="BV432" s="6"/>
      <c r="BW432" s="6"/>
      <c r="BX432" s="6"/>
      <c r="BY432" s="6"/>
      <c r="BZ432" s="6"/>
      <c r="CA432" s="6"/>
      <c r="CB432" s="6"/>
      <c r="CC432" s="6"/>
      <c r="CD432" s="6"/>
      <c r="CE432" s="6"/>
      <c r="CF432" s="6"/>
      <c r="CG432" s="6"/>
      <c r="CH432" s="6"/>
      <c r="CI432" s="6"/>
      <c r="CJ432" s="6"/>
      <c r="CK432" s="6"/>
      <c r="CL432" s="6"/>
      <c r="CM432" s="6"/>
      <c r="CN432" s="6"/>
      <c r="CO432" s="6"/>
      <c r="CP432" s="6"/>
      <c r="CQ432" s="6"/>
      <c r="CR432" s="6"/>
      <c r="CS432" s="6"/>
      <c r="CT432" s="6"/>
      <c r="CU432" s="6"/>
      <c r="CV432" s="6"/>
      <c r="CW432" s="6"/>
      <c r="CX432" s="6"/>
      <c r="CY432" s="6"/>
      <c r="CZ432" s="6"/>
      <c r="DA432" s="6"/>
      <c r="DB432" s="6"/>
      <c r="DC432" s="6"/>
      <c r="DD432" s="6"/>
      <c r="DE432" s="6"/>
      <c r="DF432" s="6"/>
      <c r="DG432" s="6"/>
      <c r="DH432" s="6"/>
      <c r="DI432" s="6"/>
      <c r="DJ432" s="6"/>
      <c r="DK432" s="6"/>
      <c r="DL432" s="6"/>
      <c r="DM432" s="6"/>
      <c r="DN432" s="6"/>
      <c r="DO432" s="6"/>
      <c r="DP432" s="6"/>
      <c r="DQ432" s="6"/>
      <c r="DR432" s="6"/>
      <c r="DS432" s="6"/>
      <c r="DT432" s="6"/>
      <c r="DU432" s="6"/>
      <c r="DV432" s="6"/>
      <c r="DW432" s="6"/>
      <c r="DX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c r="BV435" s="6"/>
      <c r="BW435" s="6"/>
      <c r="BX435" s="6"/>
      <c r="BY435" s="6"/>
      <c r="BZ435" s="6"/>
      <c r="CA435" s="6"/>
      <c r="CB435" s="6"/>
      <c r="CC435" s="6"/>
      <c r="CD435" s="6"/>
      <c r="CE435" s="6"/>
      <c r="CF435" s="6"/>
      <c r="CG435" s="6"/>
      <c r="CH435" s="6"/>
      <c r="CI435" s="6"/>
      <c r="CJ435" s="6"/>
      <c r="CK435" s="6"/>
      <c r="CL435" s="6"/>
      <c r="CM435" s="6"/>
      <c r="CN435" s="6"/>
      <c r="CO435" s="6"/>
      <c r="CP435" s="6"/>
      <c r="CQ435" s="6"/>
      <c r="CR435" s="6"/>
      <c r="CS435" s="6"/>
      <c r="CT435" s="6"/>
      <c r="CU435" s="6"/>
      <c r="CV435" s="6"/>
      <c r="CW435" s="6"/>
      <c r="CX435" s="6"/>
      <c r="CY435" s="6"/>
      <c r="CZ435" s="6"/>
      <c r="DA435" s="6"/>
      <c r="DB435" s="6"/>
      <c r="DC435" s="6"/>
      <c r="DD435" s="6"/>
      <c r="DE435" s="6"/>
      <c r="DF435" s="6"/>
      <c r="DG435" s="6"/>
      <c r="DH435" s="6"/>
      <c r="DI435" s="6"/>
      <c r="DJ435" s="6"/>
      <c r="DK435" s="6"/>
      <c r="DL435" s="6"/>
      <c r="DM435" s="6"/>
      <c r="DN435" s="6"/>
      <c r="DO435" s="6"/>
      <c r="DP435" s="6"/>
      <c r="DQ435" s="6"/>
      <c r="DR435" s="6"/>
      <c r="DS435" s="6"/>
      <c r="DT435" s="6"/>
      <c r="DU435" s="6"/>
      <c r="DV435" s="6"/>
      <c r="DW435" s="6"/>
      <c r="DX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c r="BV436" s="6"/>
      <c r="BW436" s="6"/>
      <c r="BX436" s="6"/>
      <c r="BY436" s="6"/>
      <c r="BZ436" s="6"/>
      <c r="CA436" s="6"/>
      <c r="CB436" s="6"/>
      <c r="CC436" s="6"/>
      <c r="CD436" s="6"/>
      <c r="CE436" s="6"/>
      <c r="CF436" s="6"/>
      <c r="CG436" s="6"/>
      <c r="CH436" s="6"/>
      <c r="CI436" s="6"/>
      <c r="CJ436" s="6"/>
      <c r="CK436" s="6"/>
      <c r="CL436" s="6"/>
      <c r="CM436" s="6"/>
      <c r="CN436" s="6"/>
      <c r="CO436" s="6"/>
      <c r="CP436" s="6"/>
      <c r="CQ436" s="6"/>
      <c r="CR436" s="6"/>
      <c r="CS436" s="6"/>
      <c r="CT436" s="6"/>
      <c r="CU436" s="6"/>
      <c r="CV436" s="6"/>
      <c r="CW436" s="6"/>
      <c r="CX436" s="6"/>
      <c r="CY436" s="6"/>
      <c r="CZ436" s="6"/>
      <c r="DA436" s="6"/>
      <c r="DB436" s="6"/>
      <c r="DC436" s="6"/>
      <c r="DD436" s="6"/>
      <c r="DE436" s="6"/>
      <c r="DF436" s="6"/>
      <c r="DG436" s="6"/>
      <c r="DH436" s="6"/>
      <c r="DI436" s="6"/>
      <c r="DJ436" s="6"/>
      <c r="DK436" s="6"/>
      <c r="DL436" s="6"/>
      <c r="DM436" s="6"/>
      <c r="DN436" s="6"/>
      <c r="DO436" s="6"/>
      <c r="DP436" s="6"/>
      <c r="DQ436" s="6"/>
      <c r="DR436" s="6"/>
      <c r="DS436" s="6"/>
      <c r="DT436" s="6"/>
      <c r="DU436" s="6"/>
      <c r="DV436" s="6"/>
      <c r="DW436" s="6"/>
      <c r="DX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c r="BT437" s="6"/>
      <c r="BU437" s="6"/>
      <c r="BV437" s="6"/>
      <c r="BW437" s="6"/>
      <c r="BX437" s="6"/>
      <c r="BY437" s="6"/>
      <c r="BZ437" s="6"/>
      <c r="CA437" s="6"/>
      <c r="CB437" s="6"/>
      <c r="CC437" s="6"/>
      <c r="CD437" s="6"/>
      <c r="CE437" s="6"/>
      <c r="CF437" s="6"/>
      <c r="CG437" s="6"/>
      <c r="CH437" s="6"/>
      <c r="CI437" s="6"/>
      <c r="CJ437" s="6"/>
      <c r="CK437" s="6"/>
      <c r="CL437" s="6"/>
      <c r="CM437" s="6"/>
      <c r="CN437" s="6"/>
      <c r="CO437" s="6"/>
      <c r="CP437" s="6"/>
      <c r="CQ437" s="6"/>
      <c r="CR437" s="6"/>
      <c r="CS437" s="6"/>
      <c r="CT437" s="6"/>
      <c r="CU437" s="6"/>
      <c r="CV437" s="6"/>
      <c r="CW437" s="6"/>
      <c r="CX437" s="6"/>
      <c r="CY437" s="6"/>
      <c r="CZ437" s="6"/>
      <c r="DA437" s="6"/>
      <c r="DB437" s="6"/>
      <c r="DC437" s="6"/>
      <c r="DD437" s="6"/>
      <c r="DE437" s="6"/>
      <c r="DF437" s="6"/>
      <c r="DG437" s="6"/>
      <c r="DH437" s="6"/>
      <c r="DI437" s="6"/>
      <c r="DJ437" s="6"/>
      <c r="DK437" s="6"/>
      <c r="DL437" s="6"/>
      <c r="DM437" s="6"/>
      <c r="DN437" s="6"/>
      <c r="DO437" s="6"/>
      <c r="DP437" s="6"/>
      <c r="DQ437" s="6"/>
      <c r="DR437" s="6"/>
      <c r="DS437" s="6"/>
      <c r="DT437" s="6"/>
      <c r="DU437" s="6"/>
      <c r="DV437" s="6"/>
      <c r="DW437" s="6"/>
      <c r="DX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c r="BT438" s="6"/>
      <c r="BU438" s="6"/>
      <c r="BV438" s="6"/>
      <c r="BW438" s="6"/>
      <c r="BX438" s="6"/>
      <c r="BY438" s="6"/>
      <c r="BZ438" s="6"/>
      <c r="CA438" s="6"/>
      <c r="CB438" s="6"/>
      <c r="CC438" s="6"/>
      <c r="CD438" s="6"/>
      <c r="CE438" s="6"/>
      <c r="CF438" s="6"/>
      <c r="CG438" s="6"/>
      <c r="CH438" s="6"/>
      <c r="CI438" s="6"/>
      <c r="CJ438" s="6"/>
      <c r="CK438" s="6"/>
      <c r="CL438" s="6"/>
      <c r="CM438" s="6"/>
      <c r="CN438" s="6"/>
      <c r="CO438" s="6"/>
      <c r="CP438" s="6"/>
      <c r="CQ438" s="6"/>
      <c r="CR438" s="6"/>
      <c r="CS438" s="6"/>
      <c r="CT438" s="6"/>
      <c r="CU438" s="6"/>
      <c r="CV438" s="6"/>
      <c r="CW438" s="6"/>
      <c r="CX438" s="6"/>
      <c r="CY438" s="6"/>
      <c r="CZ438" s="6"/>
      <c r="DA438" s="6"/>
      <c r="DB438" s="6"/>
      <c r="DC438" s="6"/>
      <c r="DD438" s="6"/>
      <c r="DE438" s="6"/>
      <c r="DF438" s="6"/>
      <c r="DG438" s="6"/>
      <c r="DH438" s="6"/>
      <c r="DI438" s="6"/>
      <c r="DJ438" s="6"/>
      <c r="DK438" s="6"/>
      <c r="DL438" s="6"/>
      <c r="DM438" s="6"/>
      <c r="DN438" s="6"/>
      <c r="DO438" s="6"/>
      <c r="DP438" s="6"/>
      <c r="DQ438" s="6"/>
      <c r="DR438" s="6"/>
      <c r="DS438" s="6"/>
      <c r="DT438" s="6"/>
      <c r="DU438" s="6"/>
      <c r="DV438" s="6"/>
      <c r="DW438" s="6"/>
      <c r="DX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c r="BT439" s="6"/>
      <c r="BU439" s="6"/>
      <c r="BV439" s="6"/>
      <c r="BW439" s="6"/>
      <c r="BX439" s="6"/>
      <c r="BY439" s="6"/>
      <c r="BZ439" s="6"/>
      <c r="CA439" s="6"/>
      <c r="CB439" s="6"/>
      <c r="CC439" s="6"/>
      <c r="CD439" s="6"/>
      <c r="CE439" s="6"/>
      <c r="CF439" s="6"/>
      <c r="CG439" s="6"/>
      <c r="CH439" s="6"/>
      <c r="CI439" s="6"/>
      <c r="CJ439" s="6"/>
      <c r="CK439" s="6"/>
      <c r="CL439" s="6"/>
      <c r="CM439" s="6"/>
      <c r="CN439" s="6"/>
      <c r="CO439" s="6"/>
      <c r="CP439" s="6"/>
      <c r="CQ439" s="6"/>
      <c r="CR439" s="6"/>
      <c r="CS439" s="6"/>
      <c r="CT439" s="6"/>
      <c r="CU439" s="6"/>
      <c r="CV439" s="6"/>
      <c r="CW439" s="6"/>
      <c r="CX439" s="6"/>
      <c r="CY439" s="6"/>
      <c r="CZ439" s="6"/>
      <c r="DA439" s="6"/>
      <c r="DB439" s="6"/>
      <c r="DC439" s="6"/>
      <c r="DD439" s="6"/>
      <c r="DE439" s="6"/>
      <c r="DF439" s="6"/>
      <c r="DG439" s="6"/>
      <c r="DH439" s="6"/>
      <c r="DI439" s="6"/>
      <c r="DJ439" s="6"/>
      <c r="DK439" s="6"/>
      <c r="DL439" s="6"/>
      <c r="DM439" s="6"/>
      <c r="DN439" s="6"/>
      <c r="DO439" s="6"/>
      <c r="DP439" s="6"/>
      <c r="DQ439" s="6"/>
      <c r="DR439" s="6"/>
      <c r="DS439" s="6"/>
      <c r="DT439" s="6"/>
      <c r="DU439" s="6"/>
      <c r="DV439" s="6"/>
      <c r="DW439" s="6"/>
      <c r="DX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c r="BT440" s="6"/>
      <c r="BU440" s="6"/>
      <c r="BV440" s="6"/>
      <c r="BW440" s="6"/>
      <c r="BX440" s="6"/>
      <c r="BY440" s="6"/>
      <c r="BZ440" s="6"/>
      <c r="CA440" s="6"/>
      <c r="CB440" s="6"/>
      <c r="CC440" s="6"/>
      <c r="CD440" s="6"/>
      <c r="CE440" s="6"/>
      <c r="CF440" s="6"/>
      <c r="CG440" s="6"/>
      <c r="CH440" s="6"/>
      <c r="CI440" s="6"/>
      <c r="CJ440" s="6"/>
      <c r="CK440" s="6"/>
      <c r="CL440" s="6"/>
      <c r="CM440" s="6"/>
      <c r="CN440" s="6"/>
      <c r="CO440" s="6"/>
      <c r="CP440" s="6"/>
      <c r="CQ440" s="6"/>
      <c r="CR440" s="6"/>
      <c r="CS440" s="6"/>
      <c r="CT440" s="6"/>
      <c r="CU440" s="6"/>
      <c r="CV440" s="6"/>
      <c r="CW440" s="6"/>
      <c r="CX440" s="6"/>
      <c r="CY440" s="6"/>
      <c r="CZ440" s="6"/>
      <c r="DA440" s="6"/>
      <c r="DB440" s="6"/>
      <c r="DC440" s="6"/>
      <c r="DD440" s="6"/>
      <c r="DE440" s="6"/>
      <c r="DF440" s="6"/>
      <c r="DG440" s="6"/>
      <c r="DH440" s="6"/>
      <c r="DI440" s="6"/>
      <c r="DJ440" s="6"/>
      <c r="DK440" s="6"/>
      <c r="DL440" s="6"/>
      <c r="DM440" s="6"/>
      <c r="DN440" s="6"/>
      <c r="DO440" s="6"/>
      <c r="DP440" s="6"/>
      <c r="DQ440" s="6"/>
      <c r="DR440" s="6"/>
      <c r="DS440" s="6"/>
      <c r="DT440" s="6"/>
      <c r="DU440" s="6"/>
      <c r="DV440" s="6"/>
      <c r="DW440" s="6"/>
      <c r="DX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c r="BT441" s="6"/>
      <c r="BU441" s="6"/>
      <c r="BV441" s="6"/>
      <c r="BW441" s="6"/>
      <c r="BX441" s="6"/>
      <c r="BY441" s="6"/>
      <c r="BZ441" s="6"/>
      <c r="CA441" s="6"/>
      <c r="CB441" s="6"/>
      <c r="CC441" s="6"/>
      <c r="CD441" s="6"/>
      <c r="CE441" s="6"/>
      <c r="CF441" s="6"/>
      <c r="CG441" s="6"/>
      <c r="CH441" s="6"/>
      <c r="CI441" s="6"/>
      <c r="CJ441" s="6"/>
      <c r="CK441" s="6"/>
      <c r="CL441" s="6"/>
      <c r="CM441" s="6"/>
      <c r="CN441" s="6"/>
      <c r="CO441" s="6"/>
      <c r="CP441" s="6"/>
      <c r="CQ441" s="6"/>
      <c r="CR441" s="6"/>
      <c r="CS441" s="6"/>
      <c r="CT441" s="6"/>
      <c r="CU441" s="6"/>
      <c r="CV441" s="6"/>
      <c r="CW441" s="6"/>
      <c r="CX441" s="6"/>
      <c r="CY441" s="6"/>
      <c r="CZ441" s="6"/>
      <c r="DA441" s="6"/>
      <c r="DB441" s="6"/>
      <c r="DC441" s="6"/>
      <c r="DD441" s="6"/>
      <c r="DE441" s="6"/>
      <c r="DF441" s="6"/>
      <c r="DG441" s="6"/>
      <c r="DH441" s="6"/>
      <c r="DI441" s="6"/>
      <c r="DJ441" s="6"/>
      <c r="DK441" s="6"/>
      <c r="DL441" s="6"/>
      <c r="DM441" s="6"/>
      <c r="DN441" s="6"/>
      <c r="DO441" s="6"/>
      <c r="DP441" s="6"/>
      <c r="DQ441" s="6"/>
      <c r="DR441" s="6"/>
      <c r="DS441" s="6"/>
      <c r="DT441" s="6"/>
      <c r="DU441" s="6"/>
      <c r="DV441" s="6"/>
      <c r="DW441" s="6"/>
      <c r="DX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c r="BT442" s="6"/>
      <c r="BU442" s="6"/>
      <c r="BV442" s="6"/>
      <c r="BW442" s="6"/>
      <c r="BX442" s="6"/>
      <c r="BY442" s="6"/>
      <c r="BZ442" s="6"/>
      <c r="CA442" s="6"/>
      <c r="CB442" s="6"/>
      <c r="CC442" s="6"/>
      <c r="CD442" s="6"/>
      <c r="CE442" s="6"/>
      <c r="CF442" s="6"/>
      <c r="CG442" s="6"/>
      <c r="CH442" s="6"/>
      <c r="CI442" s="6"/>
      <c r="CJ442" s="6"/>
      <c r="CK442" s="6"/>
      <c r="CL442" s="6"/>
      <c r="CM442" s="6"/>
      <c r="CN442" s="6"/>
      <c r="CO442" s="6"/>
      <c r="CP442" s="6"/>
      <c r="CQ442" s="6"/>
      <c r="CR442" s="6"/>
      <c r="CS442" s="6"/>
      <c r="CT442" s="6"/>
      <c r="CU442" s="6"/>
      <c r="CV442" s="6"/>
      <c r="CW442" s="6"/>
      <c r="CX442" s="6"/>
      <c r="CY442" s="6"/>
      <c r="CZ442" s="6"/>
      <c r="DA442" s="6"/>
      <c r="DB442" s="6"/>
      <c r="DC442" s="6"/>
      <c r="DD442" s="6"/>
      <c r="DE442" s="6"/>
      <c r="DF442" s="6"/>
      <c r="DG442" s="6"/>
      <c r="DH442" s="6"/>
      <c r="DI442" s="6"/>
      <c r="DJ442" s="6"/>
      <c r="DK442" s="6"/>
      <c r="DL442" s="6"/>
      <c r="DM442" s="6"/>
      <c r="DN442" s="6"/>
      <c r="DO442" s="6"/>
      <c r="DP442" s="6"/>
      <c r="DQ442" s="6"/>
      <c r="DR442" s="6"/>
      <c r="DS442" s="6"/>
      <c r="DT442" s="6"/>
      <c r="DU442" s="6"/>
      <c r="DV442" s="6"/>
      <c r="DW442" s="6"/>
      <c r="DX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c r="BT443" s="6"/>
      <c r="BU443" s="6"/>
      <c r="BV443" s="6"/>
      <c r="BW443" s="6"/>
      <c r="BX443" s="6"/>
      <c r="BY443" s="6"/>
      <c r="BZ443" s="6"/>
      <c r="CA443" s="6"/>
      <c r="CB443" s="6"/>
      <c r="CC443" s="6"/>
      <c r="CD443" s="6"/>
      <c r="CE443" s="6"/>
      <c r="CF443" s="6"/>
      <c r="CG443" s="6"/>
      <c r="CH443" s="6"/>
      <c r="CI443" s="6"/>
      <c r="CJ443" s="6"/>
      <c r="CK443" s="6"/>
      <c r="CL443" s="6"/>
      <c r="CM443" s="6"/>
      <c r="CN443" s="6"/>
      <c r="CO443" s="6"/>
      <c r="CP443" s="6"/>
      <c r="CQ443" s="6"/>
      <c r="CR443" s="6"/>
      <c r="CS443" s="6"/>
      <c r="CT443" s="6"/>
      <c r="CU443" s="6"/>
      <c r="CV443" s="6"/>
      <c r="CW443" s="6"/>
      <c r="CX443" s="6"/>
      <c r="CY443" s="6"/>
      <c r="CZ443" s="6"/>
      <c r="DA443" s="6"/>
      <c r="DB443" s="6"/>
      <c r="DC443" s="6"/>
      <c r="DD443" s="6"/>
      <c r="DE443" s="6"/>
      <c r="DF443" s="6"/>
      <c r="DG443" s="6"/>
      <c r="DH443" s="6"/>
      <c r="DI443" s="6"/>
      <c r="DJ443" s="6"/>
      <c r="DK443" s="6"/>
      <c r="DL443" s="6"/>
      <c r="DM443" s="6"/>
      <c r="DN443" s="6"/>
      <c r="DO443" s="6"/>
      <c r="DP443" s="6"/>
      <c r="DQ443" s="6"/>
      <c r="DR443" s="6"/>
      <c r="DS443" s="6"/>
      <c r="DT443" s="6"/>
      <c r="DU443" s="6"/>
      <c r="DV443" s="6"/>
      <c r="DW443" s="6"/>
      <c r="DX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c r="BT444" s="6"/>
      <c r="BU444" s="6"/>
      <c r="BV444" s="6"/>
      <c r="BW444" s="6"/>
      <c r="BX444" s="6"/>
      <c r="BY444" s="6"/>
      <c r="BZ444" s="6"/>
      <c r="CA444" s="6"/>
      <c r="CB444" s="6"/>
      <c r="CC444" s="6"/>
      <c r="CD444" s="6"/>
      <c r="CE444" s="6"/>
      <c r="CF444" s="6"/>
      <c r="CG444" s="6"/>
      <c r="CH444" s="6"/>
      <c r="CI444" s="6"/>
      <c r="CJ444" s="6"/>
      <c r="CK444" s="6"/>
      <c r="CL444" s="6"/>
      <c r="CM444" s="6"/>
      <c r="CN444" s="6"/>
      <c r="CO444" s="6"/>
      <c r="CP444" s="6"/>
      <c r="CQ444" s="6"/>
      <c r="CR444" s="6"/>
      <c r="CS444" s="6"/>
      <c r="CT444" s="6"/>
      <c r="CU444" s="6"/>
      <c r="CV444" s="6"/>
      <c r="CW444" s="6"/>
      <c r="CX444" s="6"/>
      <c r="CY444" s="6"/>
      <c r="CZ444" s="6"/>
      <c r="DA444" s="6"/>
      <c r="DB444" s="6"/>
      <c r="DC444" s="6"/>
      <c r="DD444" s="6"/>
      <c r="DE444" s="6"/>
      <c r="DF444" s="6"/>
      <c r="DG444" s="6"/>
      <c r="DH444" s="6"/>
      <c r="DI444" s="6"/>
      <c r="DJ444" s="6"/>
      <c r="DK444" s="6"/>
      <c r="DL444" s="6"/>
      <c r="DM444" s="6"/>
      <c r="DN444" s="6"/>
      <c r="DO444" s="6"/>
      <c r="DP444" s="6"/>
      <c r="DQ444" s="6"/>
      <c r="DR444" s="6"/>
      <c r="DS444" s="6"/>
      <c r="DT444" s="6"/>
      <c r="DU444" s="6"/>
      <c r="DV444" s="6"/>
      <c r="DW444" s="6"/>
      <c r="DX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c r="BT445" s="6"/>
      <c r="BU445" s="6"/>
      <c r="BV445" s="6"/>
      <c r="BW445" s="6"/>
      <c r="BX445" s="6"/>
      <c r="BY445" s="6"/>
      <c r="BZ445" s="6"/>
      <c r="CA445" s="6"/>
      <c r="CB445" s="6"/>
      <c r="CC445" s="6"/>
      <c r="CD445" s="6"/>
      <c r="CE445" s="6"/>
      <c r="CF445" s="6"/>
      <c r="CG445" s="6"/>
      <c r="CH445" s="6"/>
      <c r="CI445" s="6"/>
      <c r="CJ445" s="6"/>
      <c r="CK445" s="6"/>
      <c r="CL445" s="6"/>
      <c r="CM445" s="6"/>
      <c r="CN445" s="6"/>
      <c r="CO445" s="6"/>
      <c r="CP445" s="6"/>
      <c r="CQ445" s="6"/>
      <c r="CR445" s="6"/>
      <c r="CS445" s="6"/>
      <c r="CT445" s="6"/>
      <c r="CU445" s="6"/>
      <c r="CV445" s="6"/>
      <c r="CW445" s="6"/>
      <c r="CX445" s="6"/>
      <c r="CY445" s="6"/>
      <c r="CZ445" s="6"/>
      <c r="DA445" s="6"/>
      <c r="DB445" s="6"/>
      <c r="DC445" s="6"/>
      <c r="DD445" s="6"/>
      <c r="DE445" s="6"/>
      <c r="DF445" s="6"/>
      <c r="DG445" s="6"/>
      <c r="DH445" s="6"/>
      <c r="DI445" s="6"/>
      <c r="DJ445" s="6"/>
      <c r="DK445" s="6"/>
      <c r="DL445" s="6"/>
      <c r="DM445" s="6"/>
      <c r="DN445" s="6"/>
      <c r="DO445" s="6"/>
      <c r="DP445" s="6"/>
      <c r="DQ445" s="6"/>
      <c r="DR445" s="6"/>
      <c r="DS445" s="6"/>
      <c r="DT445" s="6"/>
      <c r="DU445" s="6"/>
      <c r="DV445" s="6"/>
      <c r="DW445" s="6"/>
      <c r="DX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c r="BV446" s="6"/>
      <c r="BW446" s="6"/>
      <c r="BX446" s="6"/>
      <c r="BY446" s="6"/>
      <c r="BZ446" s="6"/>
      <c r="CA446" s="6"/>
      <c r="CB446" s="6"/>
      <c r="CC446" s="6"/>
      <c r="CD446" s="6"/>
      <c r="CE446" s="6"/>
      <c r="CF446" s="6"/>
      <c r="CG446" s="6"/>
      <c r="CH446" s="6"/>
      <c r="CI446" s="6"/>
      <c r="CJ446" s="6"/>
      <c r="CK446" s="6"/>
      <c r="CL446" s="6"/>
      <c r="CM446" s="6"/>
      <c r="CN446" s="6"/>
      <c r="CO446" s="6"/>
      <c r="CP446" s="6"/>
      <c r="CQ446" s="6"/>
      <c r="CR446" s="6"/>
      <c r="CS446" s="6"/>
      <c r="CT446" s="6"/>
      <c r="CU446" s="6"/>
      <c r="CV446" s="6"/>
      <c r="CW446" s="6"/>
      <c r="CX446" s="6"/>
      <c r="CY446" s="6"/>
      <c r="CZ446" s="6"/>
      <c r="DA446" s="6"/>
      <c r="DB446" s="6"/>
      <c r="DC446" s="6"/>
      <c r="DD446" s="6"/>
      <c r="DE446" s="6"/>
      <c r="DF446" s="6"/>
      <c r="DG446" s="6"/>
      <c r="DH446" s="6"/>
      <c r="DI446" s="6"/>
      <c r="DJ446" s="6"/>
      <c r="DK446" s="6"/>
      <c r="DL446" s="6"/>
      <c r="DM446" s="6"/>
      <c r="DN446" s="6"/>
      <c r="DO446" s="6"/>
      <c r="DP446" s="6"/>
      <c r="DQ446" s="6"/>
      <c r="DR446" s="6"/>
      <c r="DS446" s="6"/>
      <c r="DT446" s="6"/>
      <c r="DU446" s="6"/>
      <c r="DV446" s="6"/>
      <c r="DW446" s="6"/>
      <c r="DX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c r="BV447" s="6"/>
      <c r="BW447" s="6"/>
      <c r="BX447" s="6"/>
      <c r="BY447" s="6"/>
      <c r="BZ447" s="6"/>
      <c r="CA447" s="6"/>
      <c r="CB447" s="6"/>
      <c r="CC447" s="6"/>
      <c r="CD447" s="6"/>
      <c r="CE447" s="6"/>
      <c r="CF447" s="6"/>
      <c r="CG447" s="6"/>
      <c r="CH447" s="6"/>
      <c r="CI447" s="6"/>
      <c r="CJ447" s="6"/>
      <c r="CK447" s="6"/>
      <c r="CL447" s="6"/>
      <c r="CM447" s="6"/>
      <c r="CN447" s="6"/>
      <c r="CO447" s="6"/>
      <c r="CP447" s="6"/>
      <c r="CQ447" s="6"/>
      <c r="CR447" s="6"/>
      <c r="CS447" s="6"/>
      <c r="CT447" s="6"/>
      <c r="CU447" s="6"/>
      <c r="CV447" s="6"/>
      <c r="CW447" s="6"/>
      <c r="CX447" s="6"/>
      <c r="CY447" s="6"/>
      <c r="CZ447" s="6"/>
      <c r="DA447" s="6"/>
      <c r="DB447" s="6"/>
      <c r="DC447" s="6"/>
      <c r="DD447" s="6"/>
      <c r="DE447" s="6"/>
      <c r="DF447" s="6"/>
      <c r="DG447" s="6"/>
      <c r="DH447" s="6"/>
      <c r="DI447" s="6"/>
      <c r="DJ447" s="6"/>
      <c r="DK447" s="6"/>
      <c r="DL447" s="6"/>
      <c r="DM447" s="6"/>
      <c r="DN447" s="6"/>
      <c r="DO447" s="6"/>
      <c r="DP447" s="6"/>
      <c r="DQ447" s="6"/>
      <c r="DR447" s="6"/>
      <c r="DS447" s="6"/>
      <c r="DT447" s="6"/>
      <c r="DU447" s="6"/>
      <c r="DV447" s="6"/>
      <c r="DW447" s="6"/>
      <c r="DX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c r="CD448" s="6"/>
      <c r="CE448" s="6"/>
      <c r="CF448" s="6"/>
      <c r="CG448" s="6"/>
      <c r="CH448" s="6"/>
      <c r="CI448" s="6"/>
      <c r="CJ448" s="6"/>
      <c r="CK448" s="6"/>
      <c r="CL448" s="6"/>
      <c r="CM448" s="6"/>
      <c r="CN448" s="6"/>
      <c r="CO448" s="6"/>
      <c r="CP448" s="6"/>
      <c r="CQ448" s="6"/>
      <c r="CR448" s="6"/>
      <c r="CS448" s="6"/>
      <c r="CT448" s="6"/>
      <c r="CU448" s="6"/>
      <c r="CV448" s="6"/>
      <c r="CW448" s="6"/>
      <c r="CX448" s="6"/>
      <c r="CY448" s="6"/>
      <c r="CZ448" s="6"/>
      <c r="DA448" s="6"/>
      <c r="DB448" s="6"/>
      <c r="DC448" s="6"/>
      <c r="DD448" s="6"/>
      <c r="DE448" s="6"/>
      <c r="DF448" s="6"/>
      <c r="DG448" s="6"/>
      <c r="DH448" s="6"/>
      <c r="DI448" s="6"/>
      <c r="DJ448" s="6"/>
      <c r="DK448" s="6"/>
      <c r="DL448" s="6"/>
      <c r="DM448" s="6"/>
      <c r="DN448" s="6"/>
      <c r="DO448" s="6"/>
      <c r="DP448" s="6"/>
      <c r="DQ448" s="6"/>
      <c r="DR448" s="6"/>
      <c r="DS448" s="6"/>
      <c r="DT448" s="6"/>
      <c r="DU448" s="6"/>
      <c r="DV448" s="6"/>
      <c r="DW448" s="6"/>
      <c r="DX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c r="CD449" s="6"/>
      <c r="CE449" s="6"/>
      <c r="CF449" s="6"/>
      <c r="CG449" s="6"/>
      <c r="CH449" s="6"/>
      <c r="CI449" s="6"/>
      <c r="CJ449" s="6"/>
      <c r="CK449" s="6"/>
      <c r="CL449" s="6"/>
      <c r="CM449" s="6"/>
      <c r="CN449" s="6"/>
      <c r="CO449" s="6"/>
      <c r="CP449" s="6"/>
      <c r="CQ449" s="6"/>
      <c r="CR449" s="6"/>
      <c r="CS449" s="6"/>
      <c r="CT449" s="6"/>
      <c r="CU449" s="6"/>
      <c r="CV449" s="6"/>
      <c r="CW449" s="6"/>
      <c r="CX449" s="6"/>
      <c r="CY449" s="6"/>
      <c r="CZ449" s="6"/>
      <c r="DA449" s="6"/>
      <c r="DB449" s="6"/>
      <c r="DC449" s="6"/>
      <c r="DD449" s="6"/>
      <c r="DE449" s="6"/>
      <c r="DF449" s="6"/>
      <c r="DG449" s="6"/>
      <c r="DH449" s="6"/>
      <c r="DI449" s="6"/>
      <c r="DJ449" s="6"/>
      <c r="DK449" s="6"/>
      <c r="DL449" s="6"/>
      <c r="DM449" s="6"/>
      <c r="DN449" s="6"/>
      <c r="DO449" s="6"/>
      <c r="DP449" s="6"/>
      <c r="DQ449" s="6"/>
      <c r="DR449" s="6"/>
      <c r="DS449" s="6"/>
      <c r="DT449" s="6"/>
      <c r="DU449" s="6"/>
      <c r="DV449" s="6"/>
      <c r="DW449" s="6"/>
      <c r="DX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c r="CD450" s="6"/>
      <c r="CE450" s="6"/>
      <c r="CF450" s="6"/>
      <c r="CG450" s="6"/>
      <c r="CH450" s="6"/>
      <c r="CI450" s="6"/>
      <c r="CJ450" s="6"/>
      <c r="CK450" s="6"/>
      <c r="CL450" s="6"/>
      <c r="CM450" s="6"/>
      <c r="CN450" s="6"/>
      <c r="CO450" s="6"/>
      <c r="CP450" s="6"/>
      <c r="CQ450" s="6"/>
      <c r="CR450" s="6"/>
      <c r="CS450" s="6"/>
      <c r="CT450" s="6"/>
      <c r="CU450" s="6"/>
      <c r="CV450" s="6"/>
      <c r="CW450" s="6"/>
      <c r="CX450" s="6"/>
      <c r="CY450" s="6"/>
      <c r="CZ450" s="6"/>
      <c r="DA450" s="6"/>
      <c r="DB450" s="6"/>
      <c r="DC450" s="6"/>
      <c r="DD450" s="6"/>
      <c r="DE450" s="6"/>
      <c r="DF450" s="6"/>
      <c r="DG450" s="6"/>
      <c r="DH450" s="6"/>
      <c r="DI450" s="6"/>
      <c r="DJ450" s="6"/>
      <c r="DK450" s="6"/>
      <c r="DL450" s="6"/>
      <c r="DM450" s="6"/>
      <c r="DN450" s="6"/>
      <c r="DO450" s="6"/>
      <c r="DP450" s="6"/>
      <c r="DQ450" s="6"/>
      <c r="DR450" s="6"/>
      <c r="DS450" s="6"/>
      <c r="DT450" s="6"/>
      <c r="DU450" s="6"/>
      <c r="DV450" s="6"/>
      <c r="DW450" s="6"/>
      <c r="DX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c r="CD451" s="6"/>
      <c r="CE451" s="6"/>
      <c r="CF451" s="6"/>
      <c r="CG451" s="6"/>
      <c r="CH451" s="6"/>
      <c r="CI451" s="6"/>
      <c r="CJ451" s="6"/>
      <c r="CK451" s="6"/>
      <c r="CL451" s="6"/>
      <c r="CM451" s="6"/>
      <c r="CN451" s="6"/>
      <c r="CO451" s="6"/>
      <c r="CP451" s="6"/>
      <c r="CQ451" s="6"/>
      <c r="CR451" s="6"/>
      <c r="CS451" s="6"/>
      <c r="CT451" s="6"/>
      <c r="CU451" s="6"/>
      <c r="CV451" s="6"/>
      <c r="CW451" s="6"/>
      <c r="CX451" s="6"/>
      <c r="CY451" s="6"/>
      <c r="CZ451" s="6"/>
      <c r="DA451" s="6"/>
      <c r="DB451" s="6"/>
      <c r="DC451" s="6"/>
      <c r="DD451" s="6"/>
      <c r="DE451" s="6"/>
      <c r="DF451" s="6"/>
      <c r="DG451" s="6"/>
      <c r="DH451" s="6"/>
      <c r="DI451" s="6"/>
      <c r="DJ451" s="6"/>
      <c r="DK451" s="6"/>
      <c r="DL451" s="6"/>
      <c r="DM451" s="6"/>
      <c r="DN451" s="6"/>
      <c r="DO451" s="6"/>
      <c r="DP451" s="6"/>
      <c r="DQ451" s="6"/>
      <c r="DR451" s="6"/>
      <c r="DS451" s="6"/>
      <c r="DT451" s="6"/>
      <c r="DU451" s="6"/>
      <c r="DV451" s="6"/>
      <c r="DW451" s="6"/>
      <c r="DX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c r="BV452" s="6"/>
      <c r="BW452" s="6"/>
      <c r="BX452" s="6"/>
      <c r="BY452" s="6"/>
      <c r="BZ452" s="6"/>
      <c r="CA452" s="6"/>
      <c r="CB452" s="6"/>
      <c r="CC452" s="6"/>
      <c r="CD452" s="6"/>
      <c r="CE452" s="6"/>
      <c r="CF452" s="6"/>
      <c r="CG452" s="6"/>
      <c r="CH452" s="6"/>
      <c r="CI452" s="6"/>
      <c r="CJ452" s="6"/>
      <c r="CK452" s="6"/>
      <c r="CL452" s="6"/>
      <c r="CM452" s="6"/>
      <c r="CN452" s="6"/>
      <c r="CO452" s="6"/>
      <c r="CP452" s="6"/>
      <c r="CQ452" s="6"/>
      <c r="CR452" s="6"/>
      <c r="CS452" s="6"/>
      <c r="CT452" s="6"/>
      <c r="CU452" s="6"/>
      <c r="CV452" s="6"/>
      <c r="CW452" s="6"/>
      <c r="CX452" s="6"/>
      <c r="CY452" s="6"/>
      <c r="CZ452" s="6"/>
      <c r="DA452" s="6"/>
      <c r="DB452" s="6"/>
      <c r="DC452" s="6"/>
      <c r="DD452" s="6"/>
      <c r="DE452" s="6"/>
      <c r="DF452" s="6"/>
      <c r="DG452" s="6"/>
      <c r="DH452" s="6"/>
      <c r="DI452" s="6"/>
      <c r="DJ452" s="6"/>
      <c r="DK452" s="6"/>
      <c r="DL452" s="6"/>
      <c r="DM452" s="6"/>
      <c r="DN452" s="6"/>
      <c r="DO452" s="6"/>
      <c r="DP452" s="6"/>
      <c r="DQ452" s="6"/>
      <c r="DR452" s="6"/>
      <c r="DS452" s="6"/>
      <c r="DT452" s="6"/>
      <c r="DU452" s="6"/>
      <c r="DV452" s="6"/>
      <c r="DW452" s="6"/>
      <c r="DX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c r="BV453" s="6"/>
      <c r="BW453" s="6"/>
      <c r="BX453" s="6"/>
      <c r="BY453" s="6"/>
      <c r="BZ453" s="6"/>
      <c r="CA453" s="6"/>
      <c r="CB453" s="6"/>
      <c r="CC453" s="6"/>
      <c r="CD453" s="6"/>
      <c r="CE453" s="6"/>
      <c r="CF453" s="6"/>
      <c r="CG453" s="6"/>
      <c r="CH453" s="6"/>
      <c r="CI453" s="6"/>
      <c r="CJ453" s="6"/>
      <c r="CK453" s="6"/>
      <c r="CL453" s="6"/>
      <c r="CM453" s="6"/>
      <c r="CN453" s="6"/>
      <c r="CO453" s="6"/>
      <c r="CP453" s="6"/>
      <c r="CQ453" s="6"/>
      <c r="CR453" s="6"/>
      <c r="CS453" s="6"/>
      <c r="CT453" s="6"/>
      <c r="CU453" s="6"/>
      <c r="CV453" s="6"/>
      <c r="CW453" s="6"/>
      <c r="CX453" s="6"/>
      <c r="CY453" s="6"/>
      <c r="CZ453" s="6"/>
      <c r="DA453" s="6"/>
      <c r="DB453" s="6"/>
      <c r="DC453" s="6"/>
      <c r="DD453" s="6"/>
      <c r="DE453" s="6"/>
      <c r="DF453" s="6"/>
      <c r="DG453" s="6"/>
      <c r="DH453" s="6"/>
      <c r="DI453" s="6"/>
      <c r="DJ453" s="6"/>
      <c r="DK453" s="6"/>
      <c r="DL453" s="6"/>
      <c r="DM453" s="6"/>
      <c r="DN453" s="6"/>
      <c r="DO453" s="6"/>
      <c r="DP453" s="6"/>
      <c r="DQ453" s="6"/>
      <c r="DR453" s="6"/>
      <c r="DS453" s="6"/>
      <c r="DT453" s="6"/>
      <c r="DU453" s="6"/>
      <c r="DV453" s="6"/>
      <c r="DW453" s="6"/>
      <c r="DX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c r="BV454" s="6"/>
      <c r="BW454" s="6"/>
      <c r="BX454" s="6"/>
      <c r="BY454" s="6"/>
      <c r="BZ454" s="6"/>
      <c r="CA454" s="6"/>
      <c r="CB454" s="6"/>
      <c r="CC454" s="6"/>
      <c r="CD454" s="6"/>
      <c r="CE454" s="6"/>
      <c r="CF454" s="6"/>
      <c r="CG454" s="6"/>
      <c r="CH454" s="6"/>
      <c r="CI454" s="6"/>
      <c r="CJ454" s="6"/>
      <c r="CK454" s="6"/>
      <c r="CL454" s="6"/>
      <c r="CM454" s="6"/>
      <c r="CN454" s="6"/>
      <c r="CO454" s="6"/>
      <c r="CP454" s="6"/>
      <c r="CQ454" s="6"/>
      <c r="CR454" s="6"/>
      <c r="CS454" s="6"/>
      <c r="CT454" s="6"/>
      <c r="CU454" s="6"/>
      <c r="CV454" s="6"/>
      <c r="CW454" s="6"/>
      <c r="CX454" s="6"/>
      <c r="CY454" s="6"/>
      <c r="CZ454" s="6"/>
      <c r="DA454" s="6"/>
      <c r="DB454" s="6"/>
      <c r="DC454" s="6"/>
      <c r="DD454" s="6"/>
      <c r="DE454" s="6"/>
      <c r="DF454" s="6"/>
      <c r="DG454" s="6"/>
      <c r="DH454" s="6"/>
      <c r="DI454" s="6"/>
      <c r="DJ454" s="6"/>
      <c r="DK454" s="6"/>
      <c r="DL454" s="6"/>
      <c r="DM454" s="6"/>
      <c r="DN454" s="6"/>
      <c r="DO454" s="6"/>
      <c r="DP454" s="6"/>
      <c r="DQ454" s="6"/>
      <c r="DR454" s="6"/>
      <c r="DS454" s="6"/>
      <c r="DT454" s="6"/>
      <c r="DU454" s="6"/>
      <c r="DV454" s="6"/>
      <c r="DW454" s="6"/>
      <c r="DX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c r="BT455" s="6"/>
      <c r="BU455" s="6"/>
      <c r="BV455" s="6"/>
      <c r="BW455" s="6"/>
      <c r="BX455" s="6"/>
      <c r="BY455" s="6"/>
      <c r="BZ455" s="6"/>
      <c r="CA455" s="6"/>
      <c r="CB455" s="6"/>
      <c r="CC455" s="6"/>
      <c r="CD455" s="6"/>
      <c r="CE455" s="6"/>
      <c r="CF455" s="6"/>
      <c r="CG455" s="6"/>
      <c r="CH455" s="6"/>
      <c r="CI455" s="6"/>
      <c r="CJ455" s="6"/>
      <c r="CK455" s="6"/>
      <c r="CL455" s="6"/>
      <c r="CM455" s="6"/>
      <c r="CN455" s="6"/>
      <c r="CO455" s="6"/>
      <c r="CP455" s="6"/>
      <c r="CQ455" s="6"/>
      <c r="CR455" s="6"/>
      <c r="CS455" s="6"/>
      <c r="CT455" s="6"/>
      <c r="CU455" s="6"/>
      <c r="CV455" s="6"/>
      <c r="CW455" s="6"/>
      <c r="CX455" s="6"/>
      <c r="CY455" s="6"/>
      <c r="CZ455" s="6"/>
      <c r="DA455" s="6"/>
      <c r="DB455" s="6"/>
      <c r="DC455" s="6"/>
      <c r="DD455" s="6"/>
      <c r="DE455" s="6"/>
      <c r="DF455" s="6"/>
      <c r="DG455" s="6"/>
      <c r="DH455" s="6"/>
      <c r="DI455" s="6"/>
      <c r="DJ455" s="6"/>
      <c r="DK455" s="6"/>
      <c r="DL455" s="6"/>
      <c r="DM455" s="6"/>
      <c r="DN455" s="6"/>
      <c r="DO455" s="6"/>
      <c r="DP455" s="6"/>
      <c r="DQ455" s="6"/>
      <c r="DR455" s="6"/>
      <c r="DS455" s="6"/>
      <c r="DT455" s="6"/>
      <c r="DU455" s="6"/>
      <c r="DV455" s="6"/>
      <c r="DW455" s="6"/>
      <c r="DX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c r="BT456" s="6"/>
      <c r="BU456" s="6"/>
      <c r="BV456" s="6"/>
      <c r="BW456" s="6"/>
      <c r="BX456" s="6"/>
      <c r="BY456" s="6"/>
      <c r="BZ456" s="6"/>
      <c r="CA456" s="6"/>
      <c r="CB456" s="6"/>
      <c r="CC456" s="6"/>
      <c r="CD456" s="6"/>
      <c r="CE456" s="6"/>
      <c r="CF456" s="6"/>
      <c r="CG456" s="6"/>
      <c r="CH456" s="6"/>
      <c r="CI456" s="6"/>
      <c r="CJ456" s="6"/>
      <c r="CK456" s="6"/>
      <c r="CL456" s="6"/>
      <c r="CM456" s="6"/>
      <c r="CN456" s="6"/>
      <c r="CO456" s="6"/>
      <c r="CP456" s="6"/>
      <c r="CQ456" s="6"/>
      <c r="CR456" s="6"/>
      <c r="CS456" s="6"/>
      <c r="CT456" s="6"/>
      <c r="CU456" s="6"/>
      <c r="CV456" s="6"/>
      <c r="CW456" s="6"/>
      <c r="CX456" s="6"/>
      <c r="CY456" s="6"/>
      <c r="CZ456" s="6"/>
      <c r="DA456" s="6"/>
      <c r="DB456" s="6"/>
      <c r="DC456" s="6"/>
      <c r="DD456" s="6"/>
      <c r="DE456" s="6"/>
      <c r="DF456" s="6"/>
      <c r="DG456" s="6"/>
      <c r="DH456" s="6"/>
      <c r="DI456" s="6"/>
      <c r="DJ456" s="6"/>
      <c r="DK456" s="6"/>
      <c r="DL456" s="6"/>
      <c r="DM456" s="6"/>
      <c r="DN456" s="6"/>
      <c r="DO456" s="6"/>
      <c r="DP456" s="6"/>
      <c r="DQ456" s="6"/>
      <c r="DR456" s="6"/>
      <c r="DS456" s="6"/>
      <c r="DT456" s="6"/>
      <c r="DU456" s="6"/>
      <c r="DV456" s="6"/>
      <c r="DW456" s="6"/>
      <c r="DX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c r="BT457" s="6"/>
      <c r="BU457" s="6"/>
      <c r="BV457" s="6"/>
      <c r="BW457" s="6"/>
      <c r="BX457" s="6"/>
      <c r="BY457" s="6"/>
      <c r="BZ457" s="6"/>
      <c r="CA457" s="6"/>
      <c r="CB457" s="6"/>
      <c r="CC457" s="6"/>
      <c r="CD457" s="6"/>
      <c r="CE457" s="6"/>
      <c r="CF457" s="6"/>
      <c r="CG457" s="6"/>
      <c r="CH457" s="6"/>
      <c r="CI457" s="6"/>
      <c r="CJ457" s="6"/>
      <c r="CK457" s="6"/>
      <c r="CL457" s="6"/>
      <c r="CM457" s="6"/>
      <c r="CN457" s="6"/>
      <c r="CO457" s="6"/>
      <c r="CP457" s="6"/>
      <c r="CQ457" s="6"/>
      <c r="CR457" s="6"/>
      <c r="CS457" s="6"/>
      <c r="CT457" s="6"/>
      <c r="CU457" s="6"/>
      <c r="CV457" s="6"/>
      <c r="CW457" s="6"/>
      <c r="CX457" s="6"/>
      <c r="CY457" s="6"/>
      <c r="CZ457" s="6"/>
      <c r="DA457" s="6"/>
      <c r="DB457" s="6"/>
      <c r="DC457" s="6"/>
      <c r="DD457" s="6"/>
      <c r="DE457" s="6"/>
      <c r="DF457" s="6"/>
      <c r="DG457" s="6"/>
      <c r="DH457" s="6"/>
      <c r="DI457" s="6"/>
      <c r="DJ457" s="6"/>
      <c r="DK457" s="6"/>
      <c r="DL457" s="6"/>
      <c r="DM457" s="6"/>
      <c r="DN457" s="6"/>
      <c r="DO457" s="6"/>
      <c r="DP457" s="6"/>
      <c r="DQ457" s="6"/>
      <c r="DR457" s="6"/>
      <c r="DS457" s="6"/>
      <c r="DT457" s="6"/>
      <c r="DU457" s="6"/>
      <c r="DV457" s="6"/>
      <c r="DW457" s="6"/>
      <c r="DX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c r="BT460" s="6"/>
      <c r="BU460" s="6"/>
      <c r="BV460" s="6"/>
      <c r="BW460" s="6"/>
      <c r="BX460" s="6"/>
      <c r="BY460" s="6"/>
      <c r="BZ460" s="6"/>
      <c r="CA460" s="6"/>
      <c r="CB460" s="6"/>
      <c r="CC460" s="6"/>
      <c r="CD460" s="6"/>
      <c r="CE460" s="6"/>
      <c r="CF460" s="6"/>
      <c r="CG460" s="6"/>
      <c r="CH460" s="6"/>
      <c r="CI460" s="6"/>
      <c r="CJ460" s="6"/>
      <c r="CK460" s="6"/>
      <c r="CL460" s="6"/>
      <c r="CM460" s="6"/>
      <c r="CN460" s="6"/>
      <c r="CO460" s="6"/>
      <c r="CP460" s="6"/>
      <c r="CQ460" s="6"/>
      <c r="CR460" s="6"/>
      <c r="CS460" s="6"/>
      <c r="CT460" s="6"/>
      <c r="CU460" s="6"/>
      <c r="CV460" s="6"/>
      <c r="CW460" s="6"/>
      <c r="CX460" s="6"/>
      <c r="CY460" s="6"/>
      <c r="CZ460" s="6"/>
      <c r="DA460" s="6"/>
      <c r="DB460" s="6"/>
      <c r="DC460" s="6"/>
      <c r="DD460" s="6"/>
      <c r="DE460" s="6"/>
      <c r="DF460" s="6"/>
      <c r="DG460" s="6"/>
      <c r="DH460" s="6"/>
      <c r="DI460" s="6"/>
      <c r="DJ460" s="6"/>
      <c r="DK460" s="6"/>
      <c r="DL460" s="6"/>
      <c r="DM460" s="6"/>
      <c r="DN460" s="6"/>
      <c r="DO460" s="6"/>
      <c r="DP460" s="6"/>
      <c r="DQ460" s="6"/>
      <c r="DR460" s="6"/>
      <c r="DS460" s="6"/>
      <c r="DT460" s="6"/>
      <c r="DU460" s="6"/>
      <c r="DV460" s="6"/>
      <c r="DW460" s="6"/>
      <c r="DX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c r="BT461" s="6"/>
      <c r="BU461" s="6"/>
      <c r="BV461" s="6"/>
      <c r="BW461" s="6"/>
      <c r="BX461" s="6"/>
      <c r="BY461" s="6"/>
      <c r="BZ461" s="6"/>
      <c r="CA461" s="6"/>
      <c r="CB461" s="6"/>
      <c r="CC461" s="6"/>
      <c r="CD461" s="6"/>
      <c r="CE461" s="6"/>
      <c r="CF461" s="6"/>
      <c r="CG461" s="6"/>
      <c r="CH461" s="6"/>
      <c r="CI461" s="6"/>
      <c r="CJ461" s="6"/>
      <c r="CK461" s="6"/>
      <c r="CL461" s="6"/>
      <c r="CM461" s="6"/>
      <c r="CN461" s="6"/>
      <c r="CO461" s="6"/>
      <c r="CP461" s="6"/>
      <c r="CQ461" s="6"/>
      <c r="CR461" s="6"/>
      <c r="CS461" s="6"/>
      <c r="CT461" s="6"/>
      <c r="CU461" s="6"/>
      <c r="CV461" s="6"/>
      <c r="CW461" s="6"/>
      <c r="CX461" s="6"/>
      <c r="CY461" s="6"/>
      <c r="CZ461" s="6"/>
      <c r="DA461" s="6"/>
      <c r="DB461" s="6"/>
      <c r="DC461" s="6"/>
      <c r="DD461" s="6"/>
      <c r="DE461" s="6"/>
      <c r="DF461" s="6"/>
      <c r="DG461" s="6"/>
      <c r="DH461" s="6"/>
      <c r="DI461" s="6"/>
      <c r="DJ461" s="6"/>
      <c r="DK461" s="6"/>
      <c r="DL461" s="6"/>
      <c r="DM461" s="6"/>
      <c r="DN461" s="6"/>
      <c r="DO461" s="6"/>
      <c r="DP461" s="6"/>
      <c r="DQ461" s="6"/>
      <c r="DR461" s="6"/>
      <c r="DS461" s="6"/>
      <c r="DT461" s="6"/>
      <c r="DU461" s="6"/>
      <c r="DV461" s="6"/>
      <c r="DW461" s="6"/>
      <c r="DX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c r="BT462" s="6"/>
      <c r="BU462" s="6"/>
      <c r="BV462" s="6"/>
      <c r="BW462" s="6"/>
      <c r="BX462" s="6"/>
      <c r="BY462" s="6"/>
      <c r="BZ462" s="6"/>
      <c r="CA462" s="6"/>
      <c r="CB462" s="6"/>
      <c r="CC462" s="6"/>
      <c r="CD462" s="6"/>
      <c r="CE462" s="6"/>
      <c r="CF462" s="6"/>
      <c r="CG462" s="6"/>
      <c r="CH462" s="6"/>
      <c r="CI462" s="6"/>
      <c r="CJ462" s="6"/>
      <c r="CK462" s="6"/>
      <c r="CL462" s="6"/>
      <c r="CM462" s="6"/>
      <c r="CN462" s="6"/>
      <c r="CO462" s="6"/>
      <c r="CP462" s="6"/>
      <c r="CQ462" s="6"/>
      <c r="CR462" s="6"/>
      <c r="CS462" s="6"/>
      <c r="CT462" s="6"/>
      <c r="CU462" s="6"/>
      <c r="CV462" s="6"/>
      <c r="CW462" s="6"/>
      <c r="CX462" s="6"/>
      <c r="CY462" s="6"/>
      <c r="CZ462" s="6"/>
      <c r="DA462" s="6"/>
      <c r="DB462" s="6"/>
      <c r="DC462" s="6"/>
      <c r="DD462" s="6"/>
      <c r="DE462" s="6"/>
      <c r="DF462" s="6"/>
      <c r="DG462" s="6"/>
      <c r="DH462" s="6"/>
      <c r="DI462" s="6"/>
      <c r="DJ462" s="6"/>
      <c r="DK462" s="6"/>
      <c r="DL462" s="6"/>
      <c r="DM462" s="6"/>
      <c r="DN462" s="6"/>
      <c r="DO462" s="6"/>
      <c r="DP462" s="6"/>
      <c r="DQ462" s="6"/>
      <c r="DR462" s="6"/>
      <c r="DS462" s="6"/>
      <c r="DT462" s="6"/>
      <c r="DU462" s="6"/>
      <c r="DV462" s="6"/>
      <c r="DW462" s="6"/>
      <c r="DX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c r="BT464" s="6"/>
      <c r="BU464" s="6"/>
      <c r="BV464" s="6"/>
      <c r="BW464" s="6"/>
      <c r="BX464" s="6"/>
      <c r="BY464" s="6"/>
      <c r="BZ464" s="6"/>
      <c r="CA464" s="6"/>
      <c r="CB464" s="6"/>
      <c r="CC464" s="6"/>
      <c r="CD464" s="6"/>
      <c r="CE464" s="6"/>
      <c r="CF464" s="6"/>
      <c r="CG464" s="6"/>
      <c r="CH464" s="6"/>
      <c r="CI464" s="6"/>
      <c r="CJ464" s="6"/>
      <c r="CK464" s="6"/>
      <c r="CL464" s="6"/>
      <c r="CM464" s="6"/>
      <c r="CN464" s="6"/>
      <c r="CO464" s="6"/>
      <c r="CP464" s="6"/>
      <c r="CQ464" s="6"/>
      <c r="CR464" s="6"/>
      <c r="CS464" s="6"/>
      <c r="CT464" s="6"/>
      <c r="CU464" s="6"/>
      <c r="CV464" s="6"/>
      <c r="CW464" s="6"/>
      <c r="CX464" s="6"/>
      <c r="CY464" s="6"/>
      <c r="CZ464" s="6"/>
      <c r="DA464" s="6"/>
      <c r="DB464" s="6"/>
      <c r="DC464" s="6"/>
      <c r="DD464" s="6"/>
      <c r="DE464" s="6"/>
      <c r="DF464" s="6"/>
      <c r="DG464" s="6"/>
      <c r="DH464" s="6"/>
      <c r="DI464" s="6"/>
      <c r="DJ464" s="6"/>
      <c r="DK464" s="6"/>
      <c r="DL464" s="6"/>
      <c r="DM464" s="6"/>
      <c r="DN464" s="6"/>
      <c r="DO464" s="6"/>
      <c r="DP464" s="6"/>
      <c r="DQ464" s="6"/>
      <c r="DR464" s="6"/>
      <c r="DS464" s="6"/>
      <c r="DT464" s="6"/>
      <c r="DU464" s="6"/>
      <c r="DV464" s="6"/>
      <c r="DW464" s="6"/>
      <c r="DX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c r="BT465" s="6"/>
      <c r="BU465" s="6"/>
      <c r="BV465" s="6"/>
      <c r="BW465" s="6"/>
      <c r="BX465" s="6"/>
      <c r="BY465" s="6"/>
      <c r="BZ465" s="6"/>
      <c r="CA465" s="6"/>
      <c r="CB465" s="6"/>
      <c r="CC465" s="6"/>
      <c r="CD465" s="6"/>
      <c r="CE465" s="6"/>
      <c r="CF465" s="6"/>
      <c r="CG465" s="6"/>
      <c r="CH465" s="6"/>
      <c r="CI465" s="6"/>
      <c r="CJ465" s="6"/>
      <c r="CK465" s="6"/>
      <c r="CL465" s="6"/>
      <c r="CM465" s="6"/>
      <c r="CN465" s="6"/>
      <c r="CO465" s="6"/>
      <c r="CP465" s="6"/>
      <c r="CQ465" s="6"/>
      <c r="CR465" s="6"/>
      <c r="CS465" s="6"/>
      <c r="CT465" s="6"/>
      <c r="CU465" s="6"/>
      <c r="CV465" s="6"/>
      <c r="CW465" s="6"/>
      <c r="CX465" s="6"/>
      <c r="CY465" s="6"/>
      <c r="CZ465" s="6"/>
      <c r="DA465" s="6"/>
      <c r="DB465" s="6"/>
      <c r="DC465" s="6"/>
      <c r="DD465" s="6"/>
      <c r="DE465" s="6"/>
      <c r="DF465" s="6"/>
      <c r="DG465" s="6"/>
      <c r="DH465" s="6"/>
      <c r="DI465" s="6"/>
      <c r="DJ465" s="6"/>
      <c r="DK465" s="6"/>
      <c r="DL465" s="6"/>
      <c r="DM465" s="6"/>
      <c r="DN465" s="6"/>
      <c r="DO465" s="6"/>
      <c r="DP465" s="6"/>
      <c r="DQ465" s="6"/>
      <c r="DR465" s="6"/>
      <c r="DS465" s="6"/>
      <c r="DT465" s="6"/>
      <c r="DU465" s="6"/>
      <c r="DV465" s="6"/>
      <c r="DW465" s="6"/>
      <c r="DX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c r="BT466" s="6"/>
      <c r="BU466" s="6"/>
      <c r="BV466" s="6"/>
      <c r="BW466" s="6"/>
      <c r="BX466" s="6"/>
      <c r="BY466" s="6"/>
      <c r="BZ466" s="6"/>
      <c r="CA466" s="6"/>
      <c r="CB466" s="6"/>
      <c r="CC466" s="6"/>
      <c r="CD466" s="6"/>
      <c r="CE466" s="6"/>
      <c r="CF466" s="6"/>
      <c r="CG466" s="6"/>
      <c r="CH466" s="6"/>
      <c r="CI466" s="6"/>
      <c r="CJ466" s="6"/>
      <c r="CK466" s="6"/>
      <c r="CL466" s="6"/>
      <c r="CM466" s="6"/>
      <c r="CN466" s="6"/>
      <c r="CO466" s="6"/>
      <c r="CP466" s="6"/>
      <c r="CQ466" s="6"/>
      <c r="CR466" s="6"/>
      <c r="CS466" s="6"/>
      <c r="CT466" s="6"/>
      <c r="CU466" s="6"/>
      <c r="CV466" s="6"/>
      <c r="CW466" s="6"/>
      <c r="CX466" s="6"/>
      <c r="CY466" s="6"/>
      <c r="CZ466" s="6"/>
      <c r="DA466" s="6"/>
      <c r="DB466" s="6"/>
      <c r="DC466" s="6"/>
      <c r="DD466" s="6"/>
      <c r="DE466" s="6"/>
      <c r="DF466" s="6"/>
      <c r="DG466" s="6"/>
      <c r="DH466" s="6"/>
      <c r="DI466" s="6"/>
      <c r="DJ466" s="6"/>
      <c r="DK466" s="6"/>
      <c r="DL466" s="6"/>
      <c r="DM466" s="6"/>
      <c r="DN466" s="6"/>
      <c r="DO466" s="6"/>
      <c r="DP466" s="6"/>
      <c r="DQ466" s="6"/>
      <c r="DR466" s="6"/>
      <c r="DS466" s="6"/>
      <c r="DT466" s="6"/>
      <c r="DU466" s="6"/>
      <c r="DV466" s="6"/>
      <c r="DW466" s="6"/>
      <c r="DX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c r="BT467" s="6"/>
      <c r="BU467" s="6"/>
      <c r="BV467" s="6"/>
      <c r="BW467" s="6"/>
      <c r="BX467" s="6"/>
      <c r="BY467" s="6"/>
      <c r="BZ467" s="6"/>
      <c r="CA467" s="6"/>
      <c r="CB467" s="6"/>
      <c r="CC467" s="6"/>
      <c r="CD467" s="6"/>
      <c r="CE467" s="6"/>
      <c r="CF467" s="6"/>
      <c r="CG467" s="6"/>
      <c r="CH467" s="6"/>
      <c r="CI467" s="6"/>
      <c r="CJ467" s="6"/>
      <c r="CK467" s="6"/>
      <c r="CL467" s="6"/>
      <c r="CM467" s="6"/>
      <c r="CN467" s="6"/>
      <c r="CO467" s="6"/>
      <c r="CP467" s="6"/>
      <c r="CQ467" s="6"/>
      <c r="CR467" s="6"/>
      <c r="CS467" s="6"/>
      <c r="CT467" s="6"/>
      <c r="CU467" s="6"/>
      <c r="CV467" s="6"/>
      <c r="CW467" s="6"/>
      <c r="CX467" s="6"/>
      <c r="CY467" s="6"/>
      <c r="CZ467" s="6"/>
      <c r="DA467" s="6"/>
      <c r="DB467" s="6"/>
      <c r="DC467" s="6"/>
      <c r="DD467" s="6"/>
      <c r="DE467" s="6"/>
      <c r="DF467" s="6"/>
      <c r="DG467" s="6"/>
      <c r="DH467" s="6"/>
      <c r="DI467" s="6"/>
      <c r="DJ467" s="6"/>
      <c r="DK467" s="6"/>
      <c r="DL467" s="6"/>
      <c r="DM467" s="6"/>
      <c r="DN467" s="6"/>
      <c r="DO467" s="6"/>
      <c r="DP467" s="6"/>
      <c r="DQ467" s="6"/>
      <c r="DR467" s="6"/>
      <c r="DS467" s="6"/>
      <c r="DT467" s="6"/>
      <c r="DU467" s="6"/>
      <c r="DV467" s="6"/>
      <c r="DW467" s="6"/>
      <c r="DX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c r="BT469" s="6"/>
      <c r="BU469" s="6"/>
      <c r="BV469" s="6"/>
      <c r="BW469" s="6"/>
      <c r="BX469" s="6"/>
      <c r="BY469" s="6"/>
      <c r="BZ469" s="6"/>
      <c r="CA469" s="6"/>
      <c r="CB469" s="6"/>
      <c r="CC469" s="6"/>
      <c r="CD469" s="6"/>
      <c r="CE469" s="6"/>
      <c r="CF469" s="6"/>
      <c r="CG469" s="6"/>
      <c r="CH469" s="6"/>
      <c r="CI469" s="6"/>
      <c r="CJ469" s="6"/>
      <c r="CK469" s="6"/>
      <c r="CL469" s="6"/>
      <c r="CM469" s="6"/>
      <c r="CN469" s="6"/>
      <c r="CO469" s="6"/>
      <c r="CP469" s="6"/>
      <c r="CQ469" s="6"/>
      <c r="CR469" s="6"/>
      <c r="CS469" s="6"/>
      <c r="CT469" s="6"/>
      <c r="CU469" s="6"/>
      <c r="CV469" s="6"/>
      <c r="CW469" s="6"/>
      <c r="CX469" s="6"/>
      <c r="CY469" s="6"/>
      <c r="CZ469" s="6"/>
      <c r="DA469" s="6"/>
      <c r="DB469" s="6"/>
      <c r="DC469" s="6"/>
      <c r="DD469" s="6"/>
      <c r="DE469" s="6"/>
      <c r="DF469" s="6"/>
      <c r="DG469" s="6"/>
      <c r="DH469" s="6"/>
      <c r="DI469" s="6"/>
      <c r="DJ469" s="6"/>
      <c r="DK469" s="6"/>
      <c r="DL469" s="6"/>
      <c r="DM469" s="6"/>
      <c r="DN469" s="6"/>
      <c r="DO469" s="6"/>
      <c r="DP469" s="6"/>
      <c r="DQ469" s="6"/>
      <c r="DR469" s="6"/>
      <c r="DS469" s="6"/>
      <c r="DT469" s="6"/>
      <c r="DU469" s="6"/>
      <c r="DV469" s="6"/>
      <c r="DW469" s="6"/>
      <c r="DX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c r="BT471" s="6"/>
      <c r="BU471" s="6"/>
      <c r="BV471" s="6"/>
      <c r="BW471" s="6"/>
      <c r="BX471" s="6"/>
      <c r="BY471" s="6"/>
      <c r="BZ471" s="6"/>
      <c r="CA471" s="6"/>
      <c r="CB471" s="6"/>
      <c r="CC471" s="6"/>
      <c r="CD471" s="6"/>
      <c r="CE471" s="6"/>
      <c r="CF471" s="6"/>
      <c r="CG471" s="6"/>
      <c r="CH471" s="6"/>
      <c r="CI471" s="6"/>
      <c r="CJ471" s="6"/>
      <c r="CK471" s="6"/>
      <c r="CL471" s="6"/>
      <c r="CM471" s="6"/>
      <c r="CN471" s="6"/>
      <c r="CO471" s="6"/>
      <c r="CP471" s="6"/>
      <c r="CQ471" s="6"/>
      <c r="CR471" s="6"/>
      <c r="CS471" s="6"/>
      <c r="CT471" s="6"/>
      <c r="CU471" s="6"/>
      <c r="CV471" s="6"/>
      <c r="CW471" s="6"/>
      <c r="CX471" s="6"/>
      <c r="CY471" s="6"/>
      <c r="CZ471" s="6"/>
      <c r="DA471" s="6"/>
      <c r="DB471" s="6"/>
      <c r="DC471" s="6"/>
      <c r="DD471" s="6"/>
      <c r="DE471" s="6"/>
      <c r="DF471" s="6"/>
      <c r="DG471" s="6"/>
      <c r="DH471" s="6"/>
      <c r="DI471" s="6"/>
      <c r="DJ471" s="6"/>
      <c r="DK471" s="6"/>
      <c r="DL471" s="6"/>
      <c r="DM471" s="6"/>
      <c r="DN471" s="6"/>
      <c r="DO471" s="6"/>
      <c r="DP471" s="6"/>
      <c r="DQ471" s="6"/>
      <c r="DR471" s="6"/>
      <c r="DS471" s="6"/>
      <c r="DT471" s="6"/>
      <c r="DU471" s="6"/>
      <c r="DV471" s="6"/>
      <c r="DW471" s="6"/>
      <c r="DX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c r="BT472" s="6"/>
      <c r="BU472" s="6"/>
      <c r="BV472" s="6"/>
      <c r="BW472" s="6"/>
      <c r="BX472" s="6"/>
      <c r="BY472" s="6"/>
      <c r="BZ472" s="6"/>
      <c r="CA472" s="6"/>
      <c r="CB472" s="6"/>
      <c r="CC472" s="6"/>
      <c r="CD472" s="6"/>
      <c r="CE472" s="6"/>
      <c r="CF472" s="6"/>
      <c r="CG472" s="6"/>
      <c r="CH472" s="6"/>
      <c r="CI472" s="6"/>
      <c r="CJ472" s="6"/>
      <c r="CK472" s="6"/>
      <c r="CL472" s="6"/>
      <c r="CM472" s="6"/>
      <c r="CN472" s="6"/>
      <c r="CO472" s="6"/>
      <c r="CP472" s="6"/>
      <c r="CQ472" s="6"/>
      <c r="CR472" s="6"/>
      <c r="CS472" s="6"/>
      <c r="CT472" s="6"/>
      <c r="CU472" s="6"/>
      <c r="CV472" s="6"/>
      <c r="CW472" s="6"/>
      <c r="CX472" s="6"/>
      <c r="CY472" s="6"/>
      <c r="CZ472" s="6"/>
      <c r="DA472" s="6"/>
      <c r="DB472" s="6"/>
      <c r="DC472" s="6"/>
      <c r="DD472" s="6"/>
      <c r="DE472" s="6"/>
      <c r="DF472" s="6"/>
      <c r="DG472" s="6"/>
      <c r="DH472" s="6"/>
      <c r="DI472" s="6"/>
      <c r="DJ472" s="6"/>
      <c r="DK472" s="6"/>
      <c r="DL472" s="6"/>
      <c r="DM472" s="6"/>
      <c r="DN472" s="6"/>
      <c r="DO472" s="6"/>
      <c r="DP472" s="6"/>
      <c r="DQ472" s="6"/>
      <c r="DR472" s="6"/>
      <c r="DS472" s="6"/>
      <c r="DT472" s="6"/>
      <c r="DU472" s="6"/>
      <c r="DV472" s="6"/>
      <c r="DW472" s="6"/>
      <c r="DX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c r="BT473" s="6"/>
      <c r="BU473" s="6"/>
      <c r="BV473" s="6"/>
      <c r="BW473" s="6"/>
      <c r="BX473" s="6"/>
      <c r="BY473" s="6"/>
      <c r="BZ473" s="6"/>
      <c r="CA473" s="6"/>
      <c r="CB473" s="6"/>
      <c r="CC473" s="6"/>
      <c r="CD473" s="6"/>
      <c r="CE473" s="6"/>
      <c r="CF473" s="6"/>
      <c r="CG473" s="6"/>
      <c r="CH473" s="6"/>
      <c r="CI473" s="6"/>
      <c r="CJ473" s="6"/>
      <c r="CK473" s="6"/>
      <c r="CL473" s="6"/>
      <c r="CM473" s="6"/>
      <c r="CN473" s="6"/>
      <c r="CO473" s="6"/>
      <c r="CP473" s="6"/>
      <c r="CQ473" s="6"/>
      <c r="CR473" s="6"/>
      <c r="CS473" s="6"/>
      <c r="CT473" s="6"/>
      <c r="CU473" s="6"/>
      <c r="CV473" s="6"/>
      <c r="CW473" s="6"/>
      <c r="CX473" s="6"/>
      <c r="CY473" s="6"/>
      <c r="CZ473" s="6"/>
      <c r="DA473" s="6"/>
      <c r="DB473" s="6"/>
      <c r="DC473" s="6"/>
      <c r="DD473" s="6"/>
      <c r="DE473" s="6"/>
      <c r="DF473" s="6"/>
      <c r="DG473" s="6"/>
      <c r="DH473" s="6"/>
      <c r="DI473" s="6"/>
      <c r="DJ473" s="6"/>
      <c r="DK473" s="6"/>
      <c r="DL473" s="6"/>
      <c r="DM473" s="6"/>
      <c r="DN473" s="6"/>
      <c r="DO473" s="6"/>
      <c r="DP473" s="6"/>
      <c r="DQ473" s="6"/>
      <c r="DR473" s="6"/>
      <c r="DS473" s="6"/>
      <c r="DT473" s="6"/>
      <c r="DU473" s="6"/>
      <c r="DV473" s="6"/>
      <c r="DW473" s="6"/>
      <c r="DX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c r="BT474" s="6"/>
      <c r="BU474" s="6"/>
      <c r="BV474" s="6"/>
      <c r="BW474" s="6"/>
      <c r="BX474" s="6"/>
      <c r="BY474" s="6"/>
      <c r="BZ474" s="6"/>
      <c r="CA474" s="6"/>
      <c r="CB474" s="6"/>
      <c r="CC474" s="6"/>
      <c r="CD474" s="6"/>
      <c r="CE474" s="6"/>
      <c r="CF474" s="6"/>
      <c r="CG474" s="6"/>
      <c r="CH474" s="6"/>
      <c r="CI474" s="6"/>
      <c r="CJ474" s="6"/>
      <c r="CK474" s="6"/>
      <c r="CL474" s="6"/>
      <c r="CM474" s="6"/>
      <c r="CN474" s="6"/>
      <c r="CO474" s="6"/>
      <c r="CP474" s="6"/>
      <c r="CQ474" s="6"/>
      <c r="CR474" s="6"/>
      <c r="CS474" s="6"/>
      <c r="CT474" s="6"/>
      <c r="CU474" s="6"/>
      <c r="CV474" s="6"/>
      <c r="CW474" s="6"/>
      <c r="CX474" s="6"/>
      <c r="CY474" s="6"/>
      <c r="CZ474" s="6"/>
      <c r="DA474" s="6"/>
      <c r="DB474" s="6"/>
      <c r="DC474" s="6"/>
      <c r="DD474" s="6"/>
      <c r="DE474" s="6"/>
      <c r="DF474" s="6"/>
      <c r="DG474" s="6"/>
      <c r="DH474" s="6"/>
      <c r="DI474" s="6"/>
      <c r="DJ474" s="6"/>
      <c r="DK474" s="6"/>
      <c r="DL474" s="6"/>
      <c r="DM474" s="6"/>
      <c r="DN474" s="6"/>
      <c r="DO474" s="6"/>
      <c r="DP474" s="6"/>
      <c r="DQ474" s="6"/>
      <c r="DR474" s="6"/>
      <c r="DS474" s="6"/>
      <c r="DT474" s="6"/>
      <c r="DU474" s="6"/>
      <c r="DV474" s="6"/>
      <c r="DW474" s="6"/>
      <c r="DX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c r="BT475" s="6"/>
      <c r="BU475" s="6"/>
      <c r="BV475" s="6"/>
      <c r="BW475" s="6"/>
      <c r="BX475" s="6"/>
      <c r="BY475" s="6"/>
      <c r="BZ475" s="6"/>
      <c r="CA475" s="6"/>
      <c r="CB475" s="6"/>
      <c r="CC475" s="6"/>
      <c r="CD475" s="6"/>
      <c r="CE475" s="6"/>
      <c r="CF475" s="6"/>
      <c r="CG475" s="6"/>
      <c r="CH475" s="6"/>
      <c r="CI475" s="6"/>
      <c r="CJ475" s="6"/>
      <c r="CK475" s="6"/>
      <c r="CL475" s="6"/>
      <c r="CM475" s="6"/>
      <c r="CN475" s="6"/>
      <c r="CO475" s="6"/>
      <c r="CP475" s="6"/>
      <c r="CQ475" s="6"/>
      <c r="CR475" s="6"/>
      <c r="CS475" s="6"/>
      <c r="CT475" s="6"/>
      <c r="CU475" s="6"/>
      <c r="CV475" s="6"/>
      <c r="CW475" s="6"/>
      <c r="CX475" s="6"/>
      <c r="CY475" s="6"/>
      <c r="CZ475" s="6"/>
      <c r="DA475" s="6"/>
      <c r="DB475" s="6"/>
      <c r="DC475" s="6"/>
      <c r="DD475" s="6"/>
      <c r="DE475" s="6"/>
      <c r="DF475" s="6"/>
      <c r="DG475" s="6"/>
      <c r="DH475" s="6"/>
      <c r="DI475" s="6"/>
      <c r="DJ475" s="6"/>
      <c r="DK475" s="6"/>
      <c r="DL475" s="6"/>
      <c r="DM475" s="6"/>
      <c r="DN475" s="6"/>
      <c r="DO475" s="6"/>
      <c r="DP475" s="6"/>
      <c r="DQ475" s="6"/>
      <c r="DR475" s="6"/>
      <c r="DS475" s="6"/>
      <c r="DT475" s="6"/>
      <c r="DU475" s="6"/>
      <c r="DV475" s="6"/>
      <c r="DW475" s="6"/>
      <c r="DX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c r="BT476" s="6"/>
      <c r="BU476" s="6"/>
      <c r="BV476" s="6"/>
      <c r="BW476" s="6"/>
      <c r="BX476" s="6"/>
      <c r="BY476" s="6"/>
      <c r="BZ476" s="6"/>
      <c r="CA476" s="6"/>
      <c r="CB476" s="6"/>
      <c r="CC476" s="6"/>
      <c r="CD476" s="6"/>
      <c r="CE476" s="6"/>
      <c r="CF476" s="6"/>
      <c r="CG476" s="6"/>
      <c r="CH476" s="6"/>
      <c r="CI476" s="6"/>
      <c r="CJ476" s="6"/>
      <c r="CK476" s="6"/>
      <c r="CL476" s="6"/>
      <c r="CM476" s="6"/>
      <c r="CN476" s="6"/>
      <c r="CO476" s="6"/>
      <c r="CP476" s="6"/>
      <c r="CQ476" s="6"/>
      <c r="CR476" s="6"/>
      <c r="CS476" s="6"/>
      <c r="CT476" s="6"/>
      <c r="CU476" s="6"/>
      <c r="CV476" s="6"/>
      <c r="CW476" s="6"/>
      <c r="CX476" s="6"/>
      <c r="CY476" s="6"/>
      <c r="CZ476" s="6"/>
      <c r="DA476" s="6"/>
      <c r="DB476" s="6"/>
      <c r="DC476" s="6"/>
      <c r="DD476" s="6"/>
      <c r="DE476" s="6"/>
      <c r="DF476" s="6"/>
      <c r="DG476" s="6"/>
      <c r="DH476" s="6"/>
      <c r="DI476" s="6"/>
      <c r="DJ476" s="6"/>
      <c r="DK476" s="6"/>
      <c r="DL476" s="6"/>
      <c r="DM476" s="6"/>
      <c r="DN476" s="6"/>
      <c r="DO476" s="6"/>
      <c r="DP476" s="6"/>
      <c r="DQ476" s="6"/>
      <c r="DR476" s="6"/>
      <c r="DS476" s="6"/>
      <c r="DT476" s="6"/>
      <c r="DU476" s="6"/>
      <c r="DV476" s="6"/>
      <c r="DW476" s="6"/>
      <c r="DX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c r="BT477" s="6"/>
      <c r="BU477" s="6"/>
      <c r="BV477" s="6"/>
      <c r="BW477" s="6"/>
      <c r="BX477" s="6"/>
      <c r="BY477" s="6"/>
      <c r="BZ477" s="6"/>
      <c r="CA477" s="6"/>
      <c r="CB477" s="6"/>
      <c r="CC477" s="6"/>
      <c r="CD477" s="6"/>
      <c r="CE477" s="6"/>
      <c r="CF477" s="6"/>
      <c r="CG477" s="6"/>
      <c r="CH477" s="6"/>
      <c r="CI477" s="6"/>
      <c r="CJ477" s="6"/>
      <c r="CK477" s="6"/>
      <c r="CL477" s="6"/>
      <c r="CM477" s="6"/>
      <c r="CN477" s="6"/>
      <c r="CO477" s="6"/>
      <c r="CP477" s="6"/>
      <c r="CQ477" s="6"/>
      <c r="CR477" s="6"/>
      <c r="CS477" s="6"/>
      <c r="CT477" s="6"/>
      <c r="CU477" s="6"/>
      <c r="CV477" s="6"/>
      <c r="CW477" s="6"/>
      <c r="CX477" s="6"/>
      <c r="CY477" s="6"/>
      <c r="CZ477" s="6"/>
      <c r="DA477" s="6"/>
      <c r="DB477" s="6"/>
      <c r="DC477" s="6"/>
      <c r="DD477" s="6"/>
      <c r="DE477" s="6"/>
      <c r="DF477" s="6"/>
      <c r="DG477" s="6"/>
      <c r="DH477" s="6"/>
      <c r="DI477" s="6"/>
      <c r="DJ477" s="6"/>
      <c r="DK477" s="6"/>
      <c r="DL477" s="6"/>
      <c r="DM477" s="6"/>
      <c r="DN477" s="6"/>
      <c r="DO477" s="6"/>
      <c r="DP477" s="6"/>
      <c r="DQ477" s="6"/>
      <c r="DR477" s="6"/>
      <c r="DS477" s="6"/>
      <c r="DT477" s="6"/>
      <c r="DU477" s="6"/>
      <c r="DV477" s="6"/>
      <c r="DW477" s="6"/>
      <c r="DX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c r="BT478" s="6"/>
      <c r="BU478" s="6"/>
      <c r="BV478" s="6"/>
      <c r="BW478" s="6"/>
      <c r="BX478" s="6"/>
      <c r="BY478" s="6"/>
      <c r="BZ478" s="6"/>
      <c r="CA478" s="6"/>
      <c r="CB478" s="6"/>
      <c r="CC478" s="6"/>
      <c r="CD478" s="6"/>
      <c r="CE478" s="6"/>
      <c r="CF478" s="6"/>
      <c r="CG478" s="6"/>
      <c r="CH478" s="6"/>
      <c r="CI478" s="6"/>
      <c r="CJ478" s="6"/>
      <c r="CK478" s="6"/>
      <c r="CL478" s="6"/>
      <c r="CM478" s="6"/>
      <c r="CN478" s="6"/>
      <c r="CO478" s="6"/>
      <c r="CP478" s="6"/>
      <c r="CQ478" s="6"/>
      <c r="CR478" s="6"/>
      <c r="CS478" s="6"/>
      <c r="CT478" s="6"/>
      <c r="CU478" s="6"/>
      <c r="CV478" s="6"/>
      <c r="CW478" s="6"/>
      <c r="CX478" s="6"/>
      <c r="CY478" s="6"/>
      <c r="CZ478" s="6"/>
      <c r="DA478" s="6"/>
      <c r="DB478" s="6"/>
      <c r="DC478" s="6"/>
      <c r="DD478" s="6"/>
      <c r="DE478" s="6"/>
      <c r="DF478" s="6"/>
      <c r="DG478" s="6"/>
      <c r="DH478" s="6"/>
      <c r="DI478" s="6"/>
      <c r="DJ478" s="6"/>
      <c r="DK478" s="6"/>
      <c r="DL478" s="6"/>
      <c r="DM478" s="6"/>
      <c r="DN478" s="6"/>
      <c r="DO478" s="6"/>
      <c r="DP478" s="6"/>
      <c r="DQ478" s="6"/>
      <c r="DR478" s="6"/>
      <c r="DS478" s="6"/>
      <c r="DT478" s="6"/>
      <c r="DU478" s="6"/>
      <c r="DV478" s="6"/>
      <c r="DW478" s="6"/>
      <c r="DX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c r="BT479" s="6"/>
      <c r="BU479" s="6"/>
      <c r="BV479" s="6"/>
      <c r="BW479" s="6"/>
      <c r="BX479" s="6"/>
      <c r="BY479" s="6"/>
      <c r="BZ479" s="6"/>
      <c r="CA479" s="6"/>
      <c r="CB479" s="6"/>
      <c r="CC479" s="6"/>
      <c r="CD479" s="6"/>
      <c r="CE479" s="6"/>
      <c r="CF479" s="6"/>
      <c r="CG479" s="6"/>
      <c r="CH479" s="6"/>
      <c r="CI479" s="6"/>
      <c r="CJ479" s="6"/>
      <c r="CK479" s="6"/>
      <c r="CL479" s="6"/>
      <c r="CM479" s="6"/>
      <c r="CN479" s="6"/>
      <c r="CO479" s="6"/>
      <c r="CP479" s="6"/>
      <c r="CQ479" s="6"/>
      <c r="CR479" s="6"/>
      <c r="CS479" s="6"/>
      <c r="CT479" s="6"/>
      <c r="CU479" s="6"/>
      <c r="CV479" s="6"/>
      <c r="CW479" s="6"/>
      <c r="CX479" s="6"/>
      <c r="CY479" s="6"/>
      <c r="CZ479" s="6"/>
      <c r="DA479" s="6"/>
      <c r="DB479" s="6"/>
      <c r="DC479" s="6"/>
      <c r="DD479" s="6"/>
      <c r="DE479" s="6"/>
      <c r="DF479" s="6"/>
      <c r="DG479" s="6"/>
      <c r="DH479" s="6"/>
      <c r="DI479" s="6"/>
      <c r="DJ479" s="6"/>
      <c r="DK479" s="6"/>
      <c r="DL479" s="6"/>
      <c r="DM479" s="6"/>
      <c r="DN479" s="6"/>
      <c r="DO479" s="6"/>
      <c r="DP479" s="6"/>
      <c r="DQ479" s="6"/>
      <c r="DR479" s="6"/>
      <c r="DS479" s="6"/>
      <c r="DT479" s="6"/>
      <c r="DU479" s="6"/>
      <c r="DV479" s="6"/>
      <c r="DW479" s="6"/>
      <c r="DX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c r="BT480" s="6"/>
      <c r="BU480" s="6"/>
      <c r="BV480" s="6"/>
      <c r="BW480" s="6"/>
      <c r="BX480" s="6"/>
      <c r="BY480" s="6"/>
      <c r="BZ480" s="6"/>
      <c r="CA480" s="6"/>
      <c r="CB480" s="6"/>
      <c r="CC480" s="6"/>
      <c r="CD480" s="6"/>
      <c r="CE480" s="6"/>
      <c r="CF480" s="6"/>
      <c r="CG480" s="6"/>
      <c r="CH480" s="6"/>
      <c r="CI480" s="6"/>
      <c r="CJ480" s="6"/>
      <c r="CK480" s="6"/>
      <c r="CL480" s="6"/>
      <c r="CM480" s="6"/>
      <c r="CN480" s="6"/>
      <c r="CO480" s="6"/>
      <c r="CP480" s="6"/>
      <c r="CQ480" s="6"/>
      <c r="CR480" s="6"/>
      <c r="CS480" s="6"/>
      <c r="CT480" s="6"/>
      <c r="CU480" s="6"/>
      <c r="CV480" s="6"/>
      <c r="CW480" s="6"/>
      <c r="CX480" s="6"/>
      <c r="CY480" s="6"/>
      <c r="CZ480" s="6"/>
      <c r="DA480" s="6"/>
      <c r="DB480" s="6"/>
      <c r="DC480" s="6"/>
      <c r="DD480" s="6"/>
      <c r="DE480" s="6"/>
      <c r="DF480" s="6"/>
      <c r="DG480" s="6"/>
      <c r="DH480" s="6"/>
      <c r="DI480" s="6"/>
      <c r="DJ480" s="6"/>
      <c r="DK480" s="6"/>
      <c r="DL480" s="6"/>
      <c r="DM480" s="6"/>
      <c r="DN480" s="6"/>
      <c r="DO480" s="6"/>
      <c r="DP480" s="6"/>
      <c r="DQ480" s="6"/>
      <c r="DR480" s="6"/>
      <c r="DS480" s="6"/>
      <c r="DT480" s="6"/>
      <c r="DU480" s="6"/>
      <c r="DV480" s="6"/>
      <c r="DW480" s="6"/>
      <c r="DX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c r="BT481" s="6"/>
      <c r="BU481" s="6"/>
      <c r="BV481" s="6"/>
      <c r="BW481" s="6"/>
      <c r="BX481" s="6"/>
      <c r="BY481" s="6"/>
      <c r="BZ481" s="6"/>
      <c r="CA481" s="6"/>
      <c r="CB481" s="6"/>
      <c r="CC481" s="6"/>
      <c r="CD481" s="6"/>
      <c r="CE481" s="6"/>
      <c r="CF481" s="6"/>
      <c r="CG481" s="6"/>
      <c r="CH481" s="6"/>
      <c r="CI481" s="6"/>
      <c r="CJ481" s="6"/>
      <c r="CK481" s="6"/>
      <c r="CL481" s="6"/>
      <c r="CM481" s="6"/>
      <c r="CN481" s="6"/>
      <c r="CO481" s="6"/>
      <c r="CP481" s="6"/>
      <c r="CQ481" s="6"/>
      <c r="CR481" s="6"/>
      <c r="CS481" s="6"/>
      <c r="CT481" s="6"/>
      <c r="CU481" s="6"/>
      <c r="CV481" s="6"/>
      <c r="CW481" s="6"/>
      <c r="CX481" s="6"/>
      <c r="CY481" s="6"/>
      <c r="CZ481" s="6"/>
      <c r="DA481" s="6"/>
      <c r="DB481" s="6"/>
      <c r="DC481" s="6"/>
      <c r="DD481" s="6"/>
      <c r="DE481" s="6"/>
      <c r="DF481" s="6"/>
      <c r="DG481" s="6"/>
      <c r="DH481" s="6"/>
      <c r="DI481" s="6"/>
      <c r="DJ481" s="6"/>
      <c r="DK481" s="6"/>
      <c r="DL481" s="6"/>
      <c r="DM481" s="6"/>
      <c r="DN481" s="6"/>
      <c r="DO481" s="6"/>
      <c r="DP481" s="6"/>
      <c r="DQ481" s="6"/>
      <c r="DR481" s="6"/>
      <c r="DS481" s="6"/>
      <c r="DT481" s="6"/>
      <c r="DU481" s="6"/>
      <c r="DV481" s="6"/>
      <c r="DW481" s="6"/>
      <c r="DX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c r="BT482" s="6"/>
      <c r="BU482" s="6"/>
      <c r="BV482" s="6"/>
      <c r="BW482" s="6"/>
      <c r="BX482" s="6"/>
      <c r="BY482" s="6"/>
      <c r="BZ482" s="6"/>
      <c r="CA482" s="6"/>
      <c r="CB482" s="6"/>
      <c r="CC482" s="6"/>
      <c r="CD482" s="6"/>
      <c r="CE482" s="6"/>
      <c r="CF482" s="6"/>
      <c r="CG482" s="6"/>
      <c r="CH482" s="6"/>
      <c r="CI482" s="6"/>
      <c r="CJ482" s="6"/>
      <c r="CK482" s="6"/>
      <c r="CL482" s="6"/>
      <c r="CM482" s="6"/>
      <c r="CN482" s="6"/>
      <c r="CO482" s="6"/>
      <c r="CP482" s="6"/>
      <c r="CQ482" s="6"/>
      <c r="CR482" s="6"/>
      <c r="CS482" s="6"/>
      <c r="CT482" s="6"/>
      <c r="CU482" s="6"/>
      <c r="CV482" s="6"/>
      <c r="CW482" s="6"/>
      <c r="CX482" s="6"/>
      <c r="CY482" s="6"/>
      <c r="CZ482" s="6"/>
      <c r="DA482" s="6"/>
      <c r="DB482" s="6"/>
      <c r="DC482" s="6"/>
      <c r="DD482" s="6"/>
      <c r="DE482" s="6"/>
      <c r="DF482" s="6"/>
      <c r="DG482" s="6"/>
      <c r="DH482" s="6"/>
      <c r="DI482" s="6"/>
      <c r="DJ482" s="6"/>
      <c r="DK482" s="6"/>
      <c r="DL482" s="6"/>
      <c r="DM482" s="6"/>
      <c r="DN482" s="6"/>
      <c r="DO482" s="6"/>
      <c r="DP482" s="6"/>
      <c r="DQ482" s="6"/>
      <c r="DR482" s="6"/>
      <c r="DS482" s="6"/>
      <c r="DT482" s="6"/>
      <c r="DU482" s="6"/>
      <c r="DV482" s="6"/>
      <c r="DW482" s="6"/>
      <c r="DX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c r="BT483" s="6"/>
      <c r="BU483" s="6"/>
      <c r="BV483" s="6"/>
      <c r="BW483" s="6"/>
      <c r="BX483" s="6"/>
      <c r="BY483" s="6"/>
      <c r="BZ483" s="6"/>
      <c r="CA483" s="6"/>
      <c r="CB483" s="6"/>
      <c r="CC483" s="6"/>
      <c r="CD483" s="6"/>
      <c r="CE483" s="6"/>
      <c r="CF483" s="6"/>
      <c r="CG483" s="6"/>
      <c r="CH483" s="6"/>
      <c r="CI483" s="6"/>
      <c r="CJ483" s="6"/>
      <c r="CK483" s="6"/>
      <c r="CL483" s="6"/>
      <c r="CM483" s="6"/>
      <c r="CN483" s="6"/>
      <c r="CO483" s="6"/>
      <c r="CP483" s="6"/>
      <c r="CQ483" s="6"/>
      <c r="CR483" s="6"/>
      <c r="CS483" s="6"/>
      <c r="CT483" s="6"/>
      <c r="CU483" s="6"/>
      <c r="CV483" s="6"/>
      <c r="CW483" s="6"/>
      <c r="CX483" s="6"/>
      <c r="CY483" s="6"/>
      <c r="CZ483" s="6"/>
      <c r="DA483" s="6"/>
      <c r="DB483" s="6"/>
      <c r="DC483" s="6"/>
      <c r="DD483" s="6"/>
      <c r="DE483" s="6"/>
      <c r="DF483" s="6"/>
      <c r="DG483" s="6"/>
      <c r="DH483" s="6"/>
      <c r="DI483" s="6"/>
      <c r="DJ483" s="6"/>
      <c r="DK483" s="6"/>
      <c r="DL483" s="6"/>
      <c r="DM483" s="6"/>
      <c r="DN483" s="6"/>
      <c r="DO483" s="6"/>
      <c r="DP483" s="6"/>
      <c r="DQ483" s="6"/>
      <c r="DR483" s="6"/>
      <c r="DS483" s="6"/>
      <c r="DT483" s="6"/>
      <c r="DU483" s="6"/>
      <c r="DV483" s="6"/>
      <c r="DW483" s="6"/>
      <c r="DX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c r="BT484" s="6"/>
      <c r="BU484" s="6"/>
      <c r="BV484" s="6"/>
      <c r="BW484" s="6"/>
      <c r="BX484" s="6"/>
      <c r="BY484" s="6"/>
      <c r="BZ484" s="6"/>
      <c r="CA484" s="6"/>
      <c r="CB484" s="6"/>
      <c r="CC484" s="6"/>
      <c r="CD484" s="6"/>
      <c r="CE484" s="6"/>
      <c r="CF484" s="6"/>
      <c r="CG484" s="6"/>
      <c r="CH484" s="6"/>
      <c r="CI484" s="6"/>
      <c r="CJ484" s="6"/>
      <c r="CK484" s="6"/>
      <c r="CL484" s="6"/>
      <c r="CM484" s="6"/>
      <c r="CN484" s="6"/>
      <c r="CO484" s="6"/>
      <c r="CP484" s="6"/>
      <c r="CQ484" s="6"/>
      <c r="CR484" s="6"/>
      <c r="CS484" s="6"/>
      <c r="CT484" s="6"/>
      <c r="CU484" s="6"/>
      <c r="CV484" s="6"/>
      <c r="CW484" s="6"/>
      <c r="CX484" s="6"/>
      <c r="CY484" s="6"/>
      <c r="CZ484" s="6"/>
      <c r="DA484" s="6"/>
      <c r="DB484" s="6"/>
      <c r="DC484" s="6"/>
      <c r="DD484" s="6"/>
      <c r="DE484" s="6"/>
      <c r="DF484" s="6"/>
      <c r="DG484" s="6"/>
      <c r="DH484" s="6"/>
      <c r="DI484" s="6"/>
      <c r="DJ484" s="6"/>
      <c r="DK484" s="6"/>
      <c r="DL484" s="6"/>
      <c r="DM484" s="6"/>
      <c r="DN484" s="6"/>
      <c r="DO484" s="6"/>
      <c r="DP484" s="6"/>
      <c r="DQ484" s="6"/>
      <c r="DR484" s="6"/>
      <c r="DS484" s="6"/>
      <c r="DT484" s="6"/>
      <c r="DU484" s="6"/>
      <c r="DV484" s="6"/>
      <c r="DW484" s="6"/>
      <c r="DX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c r="BT487" s="6"/>
      <c r="BU487" s="6"/>
      <c r="BV487" s="6"/>
      <c r="BW487" s="6"/>
      <c r="BX487" s="6"/>
      <c r="BY487" s="6"/>
      <c r="BZ487" s="6"/>
      <c r="CA487" s="6"/>
      <c r="CB487" s="6"/>
      <c r="CC487" s="6"/>
      <c r="CD487" s="6"/>
      <c r="CE487" s="6"/>
      <c r="CF487" s="6"/>
      <c r="CG487" s="6"/>
      <c r="CH487" s="6"/>
      <c r="CI487" s="6"/>
      <c r="CJ487" s="6"/>
      <c r="CK487" s="6"/>
      <c r="CL487" s="6"/>
      <c r="CM487" s="6"/>
      <c r="CN487" s="6"/>
      <c r="CO487" s="6"/>
      <c r="CP487" s="6"/>
      <c r="CQ487" s="6"/>
      <c r="CR487" s="6"/>
      <c r="CS487" s="6"/>
      <c r="CT487" s="6"/>
      <c r="CU487" s="6"/>
      <c r="CV487" s="6"/>
      <c r="CW487" s="6"/>
      <c r="CX487" s="6"/>
      <c r="CY487" s="6"/>
      <c r="CZ487" s="6"/>
      <c r="DA487" s="6"/>
      <c r="DB487" s="6"/>
      <c r="DC487" s="6"/>
      <c r="DD487" s="6"/>
      <c r="DE487" s="6"/>
      <c r="DF487" s="6"/>
      <c r="DG487" s="6"/>
      <c r="DH487" s="6"/>
      <c r="DI487" s="6"/>
      <c r="DJ487" s="6"/>
      <c r="DK487" s="6"/>
      <c r="DL487" s="6"/>
      <c r="DM487" s="6"/>
      <c r="DN487" s="6"/>
      <c r="DO487" s="6"/>
      <c r="DP487" s="6"/>
      <c r="DQ487" s="6"/>
      <c r="DR487" s="6"/>
      <c r="DS487" s="6"/>
      <c r="DT487" s="6"/>
      <c r="DU487" s="6"/>
      <c r="DV487" s="6"/>
      <c r="DW487" s="6"/>
      <c r="DX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c r="BT488" s="6"/>
      <c r="BU488" s="6"/>
      <c r="BV488" s="6"/>
      <c r="BW488" s="6"/>
      <c r="BX488" s="6"/>
      <c r="BY488" s="6"/>
      <c r="BZ488" s="6"/>
      <c r="CA488" s="6"/>
      <c r="CB488" s="6"/>
      <c r="CC488" s="6"/>
      <c r="CD488" s="6"/>
      <c r="CE488" s="6"/>
      <c r="CF488" s="6"/>
      <c r="CG488" s="6"/>
      <c r="CH488" s="6"/>
      <c r="CI488" s="6"/>
      <c r="CJ488" s="6"/>
      <c r="CK488" s="6"/>
      <c r="CL488" s="6"/>
      <c r="CM488" s="6"/>
      <c r="CN488" s="6"/>
      <c r="CO488" s="6"/>
      <c r="CP488" s="6"/>
      <c r="CQ488" s="6"/>
      <c r="CR488" s="6"/>
      <c r="CS488" s="6"/>
      <c r="CT488" s="6"/>
      <c r="CU488" s="6"/>
      <c r="CV488" s="6"/>
      <c r="CW488" s="6"/>
      <c r="CX488" s="6"/>
      <c r="CY488" s="6"/>
      <c r="CZ488" s="6"/>
      <c r="DA488" s="6"/>
      <c r="DB488" s="6"/>
      <c r="DC488" s="6"/>
      <c r="DD488" s="6"/>
      <c r="DE488" s="6"/>
      <c r="DF488" s="6"/>
      <c r="DG488" s="6"/>
      <c r="DH488" s="6"/>
      <c r="DI488" s="6"/>
      <c r="DJ488" s="6"/>
      <c r="DK488" s="6"/>
      <c r="DL488" s="6"/>
      <c r="DM488" s="6"/>
      <c r="DN488" s="6"/>
      <c r="DO488" s="6"/>
      <c r="DP488" s="6"/>
      <c r="DQ488" s="6"/>
      <c r="DR488" s="6"/>
      <c r="DS488" s="6"/>
      <c r="DT488" s="6"/>
      <c r="DU488" s="6"/>
      <c r="DV488" s="6"/>
      <c r="DW488" s="6"/>
      <c r="DX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c r="BT489" s="6"/>
      <c r="BU489" s="6"/>
      <c r="BV489" s="6"/>
      <c r="BW489" s="6"/>
      <c r="BX489" s="6"/>
      <c r="BY489" s="6"/>
      <c r="BZ489" s="6"/>
      <c r="CA489" s="6"/>
      <c r="CB489" s="6"/>
      <c r="CC489" s="6"/>
      <c r="CD489" s="6"/>
      <c r="CE489" s="6"/>
      <c r="CF489" s="6"/>
      <c r="CG489" s="6"/>
      <c r="CH489" s="6"/>
      <c r="CI489" s="6"/>
      <c r="CJ489" s="6"/>
      <c r="CK489" s="6"/>
      <c r="CL489" s="6"/>
      <c r="CM489" s="6"/>
      <c r="CN489" s="6"/>
      <c r="CO489" s="6"/>
      <c r="CP489" s="6"/>
      <c r="CQ489" s="6"/>
      <c r="CR489" s="6"/>
      <c r="CS489" s="6"/>
      <c r="CT489" s="6"/>
      <c r="CU489" s="6"/>
      <c r="CV489" s="6"/>
      <c r="CW489" s="6"/>
      <c r="CX489" s="6"/>
      <c r="CY489" s="6"/>
      <c r="CZ489" s="6"/>
      <c r="DA489" s="6"/>
      <c r="DB489" s="6"/>
      <c r="DC489" s="6"/>
      <c r="DD489" s="6"/>
      <c r="DE489" s="6"/>
      <c r="DF489" s="6"/>
      <c r="DG489" s="6"/>
      <c r="DH489" s="6"/>
      <c r="DI489" s="6"/>
      <c r="DJ489" s="6"/>
      <c r="DK489" s="6"/>
      <c r="DL489" s="6"/>
      <c r="DM489" s="6"/>
      <c r="DN489" s="6"/>
      <c r="DO489" s="6"/>
      <c r="DP489" s="6"/>
      <c r="DQ489" s="6"/>
      <c r="DR489" s="6"/>
      <c r="DS489" s="6"/>
      <c r="DT489" s="6"/>
      <c r="DU489" s="6"/>
      <c r="DV489" s="6"/>
      <c r="DW489" s="6"/>
      <c r="DX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c r="BT490" s="6"/>
      <c r="BU490" s="6"/>
      <c r="BV490" s="6"/>
      <c r="BW490" s="6"/>
      <c r="BX490" s="6"/>
      <c r="BY490" s="6"/>
      <c r="BZ490" s="6"/>
      <c r="CA490" s="6"/>
      <c r="CB490" s="6"/>
      <c r="CC490" s="6"/>
      <c r="CD490" s="6"/>
      <c r="CE490" s="6"/>
      <c r="CF490" s="6"/>
      <c r="CG490" s="6"/>
      <c r="CH490" s="6"/>
      <c r="CI490" s="6"/>
      <c r="CJ490" s="6"/>
      <c r="CK490" s="6"/>
      <c r="CL490" s="6"/>
      <c r="CM490" s="6"/>
      <c r="CN490" s="6"/>
      <c r="CO490" s="6"/>
      <c r="CP490" s="6"/>
      <c r="CQ490" s="6"/>
      <c r="CR490" s="6"/>
      <c r="CS490" s="6"/>
      <c r="CT490" s="6"/>
      <c r="CU490" s="6"/>
      <c r="CV490" s="6"/>
      <c r="CW490" s="6"/>
      <c r="CX490" s="6"/>
      <c r="CY490" s="6"/>
      <c r="CZ490" s="6"/>
      <c r="DA490" s="6"/>
      <c r="DB490" s="6"/>
      <c r="DC490" s="6"/>
      <c r="DD490" s="6"/>
      <c r="DE490" s="6"/>
      <c r="DF490" s="6"/>
      <c r="DG490" s="6"/>
      <c r="DH490" s="6"/>
      <c r="DI490" s="6"/>
      <c r="DJ490" s="6"/>
      <c r="DK490" s="6"/>
      <c r="DL490" s="6"/>
      <c r="DM490" s="6"/>
      <c r="DN490" s="6"/>
      <c r="DO490" s="6"/>
      <c r="DP490" s="6"/>
      <c r="DQ490" s="6"/>
      <c r="DR490" s="6"/>
      <c r="DS490" s="6"/>
      <c r="DT490" s="6"/>
      <c r="DU490" s="6"/>
      <c r="DV490" s="6"/>
      <c r="DW490" s="6"/>
      <c r="DX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c r="BT491" s="6"/>
      <c r="BU491" s="6"/>
      <c r="BV491" s="6"/>
      <c r="BW491" s="6"/>
      <c r="BX491" s="6"/>
      <c r="BY491" s="6"/>
      <c r="BZ491" s="6"/>
      <c r="CA491" s="6"/>
      <c r="CB491" s="6"/>
      <c r="CC491" s="6"/>
      <c r="CD491" s="6"/>
      <c r="CE491" s="6"/>
      <c r="CF491" s="6"/>
      <c r="CG491" s="6"/>
      <c r="CH491" s="6"/>
      <c r="CI491" s="6"/>
      <c r="CJ491" s="6"/>
      <c r="CK491" s="6"/>
      <c r="CL491" s="6"/>
      <c r="CM491" s="6"/>
      <c r="CN491" s="6"/>
      <c r="CO491" s="6"/>
      <c r="CP491" s="6"/>
      <c r="CQ491" s="6"/>
      <c r="CR491" s="6"/>
      <c r="CS491" s="6"/>
      <c r="CT491" s="6"/>
      <c r="CU491" s="6"/>
      <c r="CV491" s="6"/>
      <c r="CW491" s="6"/>
      <c r="CX491" s="6"/>
      <c r="CY491" s="6"/>
      <c r="CZ491" s="6"/>
      <c r="DA491" s="6"/>
      <c r="DB491" s="6"/>
      <c r="DC491" s="6"/>
      <c r="DD491" s="6"/>
      <c r="DE491" s="6"/>
      <c r="DF491" s="6"/>
      <c r="DG491" s="6"/>
      <c r="DH491" s="6"/>
      <c r="DI491" s="6"/>
      <c r="DJ491" s="6"/>
      <c r="DK491" s="6"/>
      <c r="DL491" s="6"/>
      <c r="DM491" s="6"/>
      <c r="DN491" s="6"/>
      <c r="DO491" s="6"/>
      <c r="DP491" s="6"/>
      <c r="DQ491" s="6"/>
      <c r="DR491" s="6"/>
      <c r="DS491" s="6"/>
      <c r="DT491" s="6"/>
      <c r="DU491" s="6"/>
      <c r="DV491" s="6"/>
      <c r="DW491" s="6"/>
      <c r="DX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c r="BT492" s="6"/>
      <c r="BU492" s="6"/>
      <c r="BV492" s="6"/>
      <c r="BW492" s="6"/>
      <c r="BX492" s="6"/>
      <c r="BY492" s="6"/>
      <c r="BZ492" s="6"/>
      <c r="CA492" s="6"/>
      <c r="CB492" s="6"/>
      <c r="CC492" s="6"/>
      <c r="CD492" s="6"/>
      <c r="CE492" s="6"/>
      <c r="CF492" s="6"/>
      <c r="CG492" s="6"/>
      <c r="CH492" s="6"/>
      <c r="CI492" s="6"/>
      <c r="CJ492" s="6"/>
      <c r="CK492" s="6"/>
      <c r="CL492" s="6"/>
      <c r="CM492" s="6"/>
      <c r="CN492" s="6"/>
      <c r="CO492" s="6"/>
      <c r="CP492" s="6"/>
      <c r="CQ492" s="6"/>
      <c r="CR492" s="6"/>
      <c r="CS492" s="6"/>
      <c r="CT492" s="6"/>
      <c r="CU492" s="6"/>
      <c r="CV492" s="6"/>
      <c r="CW492" s="6"/>
      <c r="CX492" s="6"/>
      <c r="CY492" s="6"/>
      <c r="CZ492" s="6"/>
      <c r="DA492" s="6"/>
      <c r="DB492" s="6"/>
      <c r="DC492" s="6"/>
      <c r="DD492" s="6"/>
      <c r="DE492" s="6"/>
      <c r="DF492" s="6"/>
      <c r="DG492" s="6"/>
      <c r="DH492" s="6"/>
      <c r="DI492" s="6"/>
      <c r="DJ492" s="6"/>
      <c r="DK492" s="6"/>
      <c r="DL492" s="6"/>
      <c r="DM492" s="6"/>
      <c r="DN492" s="6"/>
      <c r="DO492" s="6"/>
      <c r="DP492" s="6"/>
      <c r="DQ492" s="6"/>
      <c r="DR492" s="6"/>
      <c r="DS492" s="6"/>
      <c r="DT492" s="6"/>
      <c r="DU492" s="6"/>
      <c r="DV492" s="6"/>
      <c r="DW492" s="6"/>
      <c r="DX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c r="BT493" s="6"/>
      <c r="BU493" s="6"/>
      <c r="BV493" s="6"/>
      <c r="BW493" s="6"/>
      <c r="BX493" s="6"/>
      <c r="BY493" s="6"/>
      <c r="BZ493" s="6"/>
      <c r="CA493" s="6"/>
      <c r="CB493" s="6"/>
      <c r="CC493" s="6"/>
      <c r="CD493" s="6"/>
      <c r="CE493" s="6"/>
      <c r="CF493" s="6"/>
      <c r="CG493" s="6"/>
      <c r="CH493" s="6"/>
      <c r="CI493" s="6"/>
      <c r="CJ493" s="6"/>
      <c r="CK493" s="6"/>
      <c r="CL493" s="6"/>
      <c r="CM493" s="6"/>
      <c r="CN493" s="6"/>
      <c r="CO493" s="6"/>
      <c r="CP493" s="6"/>
      <c r="CQ493" s="6"/>
      <c r="CR493" s="6"/>
      <c r="CS493" s="6"/>
      <c r="CT493" s="6"/>
      <c r="CU493" s="6"/>
      <c r="CV493" s="6"/>
      <c r="CW493" s="6"/>
      <c r="CX493" s="6"/>
      <c r="CY493" s="6"/>
      <c r="CZ493" s="6"/>
      <c r="DA493" s="6"/>
      <c r="DB493" s="6"/>
      <c r="DC493" s="6"/>
      <c r="DD493" s="6"/>
      <c r="DE493" s="6"/>
      <c r="DF493" s="6"/>
      <c r="DG493" s="6"/>
      <c r="DH493" s="6"/>
      <c r="DI493" s="6"/>
      <c r="DJ493" s="6"/>
      <c r="DK493" s="6"/>
      <c r="DL493" s="6"/>
      <c r="DM493" s="6"/>
      <c r="DN493" s="6"/>
      <c r="DO493" s="6"/>
      <c r="DP493" s="6"/>
      <c r="DQ493" s="6"/>
      <c r="DR493" s="6"/>
      <c r="DS493" s="6"/>
      <c r="DT493" s="6"/>
      <c r="DU493" s="6"/>
      <c r="DV493" s="6"/>
      <c r="DW493" s="6"/>
      <c r="DX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c r="BT494" s="6"/>
      <c r="BU494" s="6"/>
      <c r="BV494" s="6"/>
      <c r="BW494" s="6"/>
      <c r="BX494" s="6"/>
      <c r="BY494" s="6"/>
      <c r="BZ494" s="6"/>
      <c r="CA494" s="6"/>
      <c r="CB494" s="6"/>
      <c r="CC494" s="6"/>
      <c r="CD494" s="6"/>
      <c r="CE494" s="6"/>
      <c r="CF494" s="6"/>
      <c r="CG494" s="6"/>
      <c r="CH494" s="6"/>
      <c r="CI494" s="6"/>
      <c r="CJ494" s="6"/>
      <c r="CK494" s="6"/>
      <c r="CL494" s="6"/>
      <c r="CM494" s="6"/>
      <c r="CN494" s="6"/>
      <c r="CO494" s="6"/>
      <c r="CP494" s="6"/>
      <c r="CQ494" s="6"/>
      <c r="CR494" s="6"/>
      <c r="CS494" s="6"/>
      <c r="CT494" s="6"/>
      <c r="CU494" s="6"/>
      <c r="CV494" s="6"/>
      <c r="CW494" s="6"/>
      <c r="CX494" s="6"/>
      <c r="CY494" s="6"/>
      <c r="CZ494" s="6"/>
      <c r="DA494" s="6"/>
      <c r="DB494" s="6"/>
      <c r="DC494" s="6"/>
      <c r="DD494" s="6"/>
      <c r="DE494" s="6"/>
      <c r="DF494" s="6"/>
      <c r="DG494" s="6"/>
      <c r="DH494" s="6"/>
      <c r="DI494" s="6"/>
      <c r="DJ494" s="6"/>
      <c r="DK494" s="6"/>
      <c r="DL494" s="6"/>
      <c r="DM494" s="6"/>
      <c r="DN494" s="6"/>
      <c r="DO494" s="6"/>
      <c r="DP494" s="6"/>
      <c r="DQ494" s="6"/>
      <c r="DR494" s="6"/>
      <c r="DS494" s="6"/>
      <c r="DT494" s="6"/>
      <c r="DU494" s="6"/>
      <c r="DV494" s="6"/>
      <c r="DW494" s="6"/>
      <c r="DX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c r="BT495" s="6"/>
      <c r="BU495" s="6"/>
      <c r="BV495" s="6"/>
      <c r="BW495" s="6"/>
      <c r="BX495" s="6"/>
      <c r="BY495" s="6"/>
      <c r="BZ495" s="6"/>
      <c r="CA495" s="6"/>
      <c r="CB495" s="6"/>
      <c r="CC495" s="6"/>
      <c r="CD495" s="6"/>
      <c r="CE495" s="6"/>
      <c r="CF495" s="6"/>
      <c r="CG495" s="6"/>
      <c r="CH495" s="6"/>
      <c r="CI495" s="6"/>
      <c r="CJ495" s="6"/>
      <c r="CK495" s="6"/>
      <c r="CL495" s="6"/>
      <c r="CM495" s="6"/>
      <c r="CN495" s="6"/>
      <c r="CO495" s="6"/>
      <c r="CP495" s="6"/>
      <c r="CQ495" s="6"/>
      <c r="CR495" s="6"/>
      <c r="CS495" s="6"/>
      <c r="CT495" s="6"/>
      <c r="CU495" s="6"/>
      <c r="CV495" s="6"/>
      <c r="CW495" s="6"/>
      <c r="CX495" s="6"/>
      <c r="CY495" s="6"/>
      <c r="CZ495" s="6"/>
      <c r="DA495" s="6"/>
      <c r="DB495" s="6"/>
      <c r="DC495" s="6"/>
      <c r="DD495" s="6"/>
      <c r="DE495" s="6"/>
      <c r="DF495" s="6"/>
      <c r="DG495" s="6"/>
      <c r="DH495" s="6"/>
      <c r="DI495" s="6"/>
      <c r="DJ495" s="6"/>
      <c r="DK495" s="6"/>
      <c r="DL495" s="6"/>
      <c r="DM495" s="6"/>
      <c r="DN495" s="6"/>
      <c r="DO495" s="6"/>
      <c r="DP495" s="6"/>
      <c r="DQ495" s="6"/>
      <c r="DR495" s="6"/>
      <c r="DS495" s="6"/>
      <c r="DT495" s="6"/>
      <c r="DU495" s="6"/>
      <c r="DV495" s="6"/>
      <c r="DW495" s="6"/>
      <c r="DX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c r="BT496" s="6"/>
      <c r="BU496" s="6"/>
      <c r="BV496" s="6"/>
      <c r="BW496" s="6"/>
      <c r="BX496" s="6"/>
      <c r="BY496" s="6"/>
      <c r="BZ496" s="6"/>
      <c r="CA496" s="6"/>
      <c r="CB496" s="6"/>
      <c r="CC496" s="6"/>
      <c r="CD496" s="6"/>
      <c r="CE496" s="6"/>
      <c r="CF496" s="6"/>
      <c r="CG496" s="6"/>
      <c r="CH496" s="6"/>
      <c r="CI496" s="6"/>
      <c r="CJ496" s="6"/>
      <c r="CK496" s="6"/>
      <c r="CL496" s="6"/>
      <c r="CM496" s="6"/>
      <c r="CN496" s="6"/>
      <c r="CO496" s="6"/>
      <c r="CP496" s="6"/>
      <c r="CQ496" s="6"/>
      <c r="CR496" s="6"/>
      <c r="CS496" s="6"/>
      <c r="CT496" s="6"/>
      <c r="CU496" s="6"/>
      <c r="CV496" s="6"/>
      <c r="CW496" s="6"/>
      <c r="CX496" s="6"/>
      <c r="CY496" s="6"/>
      <c r="CZ496" s="6"/>
      <c r="DA496" s="6"/>
      <c r="DB496" s="6"/>
      <c r="DC496" s="6"/>
      <c r="DD496" s="6"/>
      <c r="DE496" s="6"/>
      <c r="DF496" s="6"/>
      <c r="DG496" s="6"/>
      <c r="DH496" s="6"/>
      <c r="DI496" s="6"/>
      <c r="DJ496" s="6"/>
      <c r="DK496" s="6"/>
      <c r="DL496" s="6"/>
      <c r="DM496" s="6"/>
      <c r="DN496" s="6"/>
      <c r="DO496" s="6"/>
      <c r="DP496" s="6"/>
      <c r="DQ496" s="6"/>
      <c r="DR496" s="6"/>
      <c r="DS496" s="6"/>
      <c r="DT496" s="6"/>
      <c r="DU496" s="6"/>
      <c r="DV496" s="6"/>
      <c r="DW496" s="6"/>
      <c r="DX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c r="BT498" s="6"/>
      <c r="BU498" s="6"/>
      <c r="BV498" s="6"/>
      <c r="BW498" s="6"/>
      <c r="BX498" s="6"/>
      <c r="BY498" s="6"/>
      <c r="BZ498" s="6"/>
      <c r="CA498" s="6"/>
      <c r="CB498" s="6"/>
      <c r="CC498" s="6"/>
      <c r="CD498" s="6"/>
      <c r="CE498" s="6"/>
      <c r="CF498" s="6"/>
      <c r="CG498" s="6"/>
      <c r="CH498" s="6"/>
      <c r="CI498" s="6"/>
      <c r="CJ498" s="6"/>
      <c r="CK498" s="6"/>
      <c r="CL498" s="6"/>
      <c r="CM498" s="6"/>
      <c r="CN498" s="6"/>
      <c r="CO498" s="6"/>
      <c r="CP498" s="6"/>
      <c r="CQ498" s="6"/>
      <c r="CR498" s="6"/>
      <c r="CS498" s="6"/>
      <c r="CT498" s="6"/>
      <c r="CU498" s="6"/>
      <c r="CV498" s="6"/>
      <c r="CW498" s="6"/>
      <c r="CX498" s="6"/>
      <c r="CY498" s="6"/>
      <c r="CZ498" s="6"/>
      <c r="DA498" s="6"/>
      <c r="DB498" s="6"/>
      <c r="DC498" s="6"/>
      <c r="DD498" s="6"/>
      <c r="DE498" s="6"/>
      <c r="DF498" s="6"/>
      <c r="DG498" s="6"/>
      <c r="DH498" s="6"/>
      <c r="DI498" s="6"/>
      <c r="DJ498" s="6"/>
      <c r="DK498" s="6"/>
      <c r="DL498" s="6"/>
      <c r="DM498" s="6"/>
      <c r="DN498" s="6"/>
      <c r="DO498" s="6"/>
      <c r="DP498" s="6"/>
      <c r="DQ498" s="6"/>
      <c r="DR498" s="6"/>
      <c r="DS498" s="6"/>
      <c r="DT498" s="6"/>
      <c r="DU498" s="6"/>
      <c r="DV498" s="6"/>
      <c r="DW498" s="6"/>
      <c r="DX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c r="BT499" s="6"/>
      <c r="BU499" s="6"/>
      <c r="BV499" s="6"/>
      <c r="BW499" s="6"/>
      <c r="BX499" s="6"/>
      <c r="BY499" s="6"/>
      <c r="BZ499" s="6"/>
      <c r="CA499" s="6"/>
      <c r="CB499" s="6"/>
      <c r="CC499" s="6"/>
      <c r="CD499" s="6"/>
      <c r="CE499" s="6"/>
      <c r="CF499" s="6"/>
      <c r="CG499" s="6"/>
      <c r="CH499" s="6"/>
      <c r="CI499" s="6"/>
      <c r="CJ499" s="6"/>
      <c r="CK499" s="6"/>
      <c r="CL499" s="6"/>
      <c r="CM499" s="6"/>
      <c r="CN499" s="6"/>
      <c r="CO499" s="6"/>
      <c r="CP499" s="6"/>
      <c r="CQ499" s="6"/>
      <c r="CR499" s="6"/>
      <c r="CS499" s="6"/>
      <c r="CT499" s="6"/>
      <c r="CU499" s="6"/>
      <c r="CV499" s="6"/>
      <c r="CW499" s="6"/>
      <c r="CX499" s="6"/>
      <c r="CY499" s="6"/>
      <c r="CZ499" s="6"/>
      <c r="DA499" s="6"/>
      <c r="DB499" s="6"/>
      <c r="DC499" s="6"/>
      <c r="DD499" s="6"/>
      <c r="DE499" s="6"/>
      <c r="DF499" s="6"/>
      <c r="DG499" s="6"/>
      <c r="DH499" s="6"/>
      <c r="DI499" s="6"/>
      <c r="DJ499" s="6"/>
      <c r="DK499" s="6"/>
      <c r="DL499" s="6"/>
      <c r="DM499" s="6"/>
      <c r="DN499" s="6"/>
      <c r="DO499" s="6"/>
      <c r="DP499" s="6"/>
      <c r="DQ499" s="6"/>
      <c r="DR499" s="6"/>
      <c r="DS499" s="6"/>
      <c r="DT499" s="6"/>
      <c r="DU499" s="6"/>
      <c r="DV499" s="6"/>
      <c r="DW499" s="6"/>
      <c r="DX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c r="BT500" s="6"/>
      <c r="BU500" s="6"/>
      <c r="BV500" s="6"/>
      <c r="BW500" s="6"/>
      <c r="BX500" s="6"/>
      <c r="BY500" s="6"/>
      <c r="BZ500" s="6"/>
      <c r="CA500" s="6"/>
      <c r="CB500" s="6"/>
      <c r="CC500" s="6"/>
      <c r="CD500" s="6"/>
      <c r="CE500" s="6"/>
      <c r="CF500" s="6"/>
      <c r="CG500" s="6"/>
      <c r="CH500" s="6"/>
      <c r="CI500" s="6"/>
      <c r="CJ500" s="6"/>
      <c r="CK500" s="6"/>
      <c r="CL500" s="6"/>
      <c r="CM500" s="6"/>
      <c r="CN500" s="6"/>
      <c r="CO500" s="6"/>
      <c r="CP500" s="6"/>
      <c r="CQ500" s="6"/>
      <c r="CR500" s="6"/>
      <c r="CS500" s="6"/>
      <c r="CT500" s="6"/>
      <c r="CU500" s="6"/>
      <c r="CV500" s="6"/>
      <c r="CW500" s="6"/>
      <c r="CX500" s="6"/>
      <c r="CY500" s="6"/>
      <c r="CZ500" s="6"/>
      <c r="DA500" s="6"/>
      <c r="DB500" s="6"/>
      <c r="DC500" s="6"/>
      <c r="DD500" s="6"/>
      <c r="DE500" s="6"/>
      <c r="DF500" s="6"/>
      <c r="DG500" s="6"/>
      <c r="DH500" s="6"/>
      <c r="DI500" s="6"/>
      <c r="DJ500" s="6"/>
      <c r="DK500" s="6"/>
      <c r="DL500" s="6"/>
      <c r="DM500" s="6"/>
      <c r="DN500" s="6"/>
      <c r="DO500" s="6"/>
      <c r="DP500" s="6"/>
      <c r="DQ500" s="6"/>
      <c r="DR500" s="6"/>
      <c r="DS500" s="6"/>
      <c r="DT500" s="6"/>
      <c r="DU500" s="6"/>
      <c r="DV500" s="6"/>
      <c r="DW500" s="6"/>
      <c r="DX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c r="BT501" s="6"/>
      <c r="BU501" s="6"/>
      <c r="BV501" s="6"/>
      <c r="BW501" s="6"/>
      <c r="BX501" s="6"/>
      <c r="BY501" s="6"/>
      <c r="BZ501" s="6"/>
      <c r="CA501" s="6"/>
      <c r="CB501" s="6"/>
      <c r="CC501" s="6"/>
      <c r="CD501" s="6"/>
      <c r="CE501" s="6"/>
      <c r="CF501" s="6"/>
      <c r="CG501" s="6"/>
      <c r="CH501" s="6"/>
      <c r="CI501" s="6"/>
      <c r="CJ501" s="6"/>
      <c r="CK501" s="6"/>
      <c r="CL501" s="6"/>
      <c r="CM501" s="6"/>
      <c r="CN501" s="6"/>
      <c r="CO501" s="6"/>
      <c r="CP501" s="6"/>
      <c r="CQ501" s="6"/>
      <c r="CR501" s="6"/>
      <c r="CS501" s="6"/>
      <c r="CT501" s="6"/>
      <c r="CU501" s="6"/>
      <c r="CV501" s="6"/>
      <c r="CW501" s="6"/>
      <c r="CX501" s="6"/>
      <c r="CY501" s="6"/>
      <c r="CZ501" s="6"/>
      <c r="DA501" s="6"/>
      <c r="DB501" s="6"/>
      <c r="DC501" s="6"/>
      <c r="DD501" s="6"/>
      <c r="DE501" s="6"/>
      <c r="DF501" s="6"/>
      <c r="DG501" s="6"/>
      <c r="DH501" s="6"/>
      <c r="DI501" s="6"/>
      <c r="DJ501" s="6"/>
      <c r="DK501" s="6"/>
      <c r="DL501" s="6"/>
      <c r="DM501" s="6"/>
      <c r="DN501" s="6"/>
      <c r="DO501" s="6"/>
      <c r="DP501" s="6"/>
      <c r="DQ501" s="6"/>
      <c r="DR501" s="6"/>
      <c r="DS501" s="6"/>
      <c r="DT501" s="6"/>
      <c r="DU501" s="6"/>
      <c r="DV501" s="6"/>
      <c r="DW501" s="6"/>
      <c r="DX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c r="BT503" s="6"/>
      <c r="BU503" s="6"/>
      <c r="BV503" s="6"/>
      <c r="BW503" s="6"/>
      <c r="BX503" s="6"/>
      <c r="BY503" s="6"/>
      <c r="BZ503" s="6"/>
      <c r="CA503" s="6"/>
      <c r="CB503" s="6"/>
      <c r="CC503" s="6"/>
      <c r="CD503" s="6"/>
      <c r="CE503" s="6"/>
      <c r="CF503" s="6"/>
      <c r="CG503" s="6"/>
      <c r="CH503" s="6"/>
      <c r="CI503" s="6"/>
      <c r="CJ503" s="6"/>
      <c r="CK503" s="6"/>
      <c r="CL503" s="6"/>
      <c r="CM503" s="6"/>
      <c r="CN503" s="6"/>
      <c r="CO503" s="6"/>
      <c r="CP503" s="6"/>
      <c r="CQ503" s="6"/>
      <c r="CR503" s="6"/>
      <c r="CS503" s="6"/>
      <c r="CT503" s="6"/>
      <c r="CU503" s="6"/>
      <c r="CV503" s="6"/>
      <c r="CW503" s="6"/>
      <c r="CX503" s="6"/>
      <c r="CY503" s="6"/>
      <c r="CZ503" s="6"/>
      <c r="DA503" s="6"/>
      <c r="DB503" s="6"/>
      <c r="DC503" s="6"/>
      <c r="DD503" s="6"/>
      <c r="DE503" s="6"/>
      <c r="DF503" s="6"/>
      <c r="DG503" s="6"/>
      <c r="DH503" s="6"/>
      <c r="DI503" s="6"/>
      <c r="DJ503" s="6"/>
      <c r="DK503" s="6"/>
      <c r="DL503" s="6"/>
      <c r="DM503" s="6"/>
      <c r="DN503" s="6"/>
      <c r="DO503" s="6"/>
      <c r="DP503" s="6"/>
      <c r="DQ503" s="6"/>
      <c r="DR503" s="6"/>
      <c r="DS503" s="6"/>
      <c r="DT503" s="6"/>
      <c r="DU503" s="6"/>
      <c r="DV503" s="6"/>
      <c r="DW503" s="6"/>
      <c r="DX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c r="BT504" s="6"/>
      <c r="BU504" s="6"/>
      <c r="BV504" s="6"/>
      <c r="BW504" s="6"/>
      <c r="BX504" s="6"/>
      <c r="BY504" s="6"/>
      <c r="BZ504" s="6"/>
      <c r="CA504" s="6"/>
      <c r="CB504" s="6"/>
      <c r="CC504" s="6"/>
      <c r="CD504" s="6"/>
      <c r="CE504" s="6"/>
      <c r="CF504" s="6"/>
      <c r="CG504" s="6"/>
      <c r="CH504" s="6"/>
      <c r="CI504" s="6"/>
      <c r="CJ504" s="6"/>
      <c r="CK504" s="6"/>
      <c r="CL504" s="6"/>
      <c r="CM504" s="6"/>
      <c r="CN504" s="6"/>
      <c r="CO504" s="6"/>
      <c r="CP504" s="6"/>
      <c r="CQ504" s="6"/>
      <c r="CR504" s="6"/>
      <c r="CS504" s="6"/>
      <c r="CT504" s="6"/>
      <c r="CU504" s="6"/>
      <c r="CV504" s="6"/>
      <c r="CW504" s="6"/>
      <c r="CX504" s="6"/>
      <c r="CY504" s="6"/>
      <c r="CZ504" s="6"/>
      <c r="DA504" s="6"/>
      <c r="DB504" s="6"/>
      <c r="DC504" s="6"/>
      <c r="DD504" s="6"/>
      <c r="DE504" s="6"/>
      <c r="DF504" s="6"/>
      <c r="DG504" s="6"/>
      <c r="DH504" s="6"/>
      <c r="DI504" s="6"/>
      <c r="DJ504" s="6"/>
      <c r="DK504" s="6"/>
      <c r="DL504" s="6"/>
      <c r="DM504" s="6"/>
      <c r="DN504" s="6"/>
      <c r="DO504" s="6"/>
      <c r="DP504" s="6"/>
      <c r="DQ504" s="6"/>
      <c r="DR504" s="6"/>
      <c r="DS504" s="6"/>
      <c r="DT504" s="6"/>
      <c r="DU504" s="6"/>
      <c r="DV504" s="6"/>
      <c r="DW504" s="6"/>
      <c r="DX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c r="DX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c r="BT506" s="6"/>
      <c r="BU506" s="6"/>
      <c r="BV506" s="6"/>
      <c r="BW506" s="6"/>
      <c r="BX506" s="6"/>
      <c r="BY506" s="6"/>
      <c r="BZ506" s="6"/>
      <c r="CA506" s="6"/>
      <c r="CB506" s="6"/>
      <c r="CC506" s="6"/>
      <c r="CD506" s="6"/>
      <c r="CE506" s="6"/>
      <c r="CF506" s="6"/>
      <c r="CG506" s="6"/>
      <c r="CH506" s="6"/>
      <c r="CI506" s="6"/>
      <c r="CJ506" s="6"/>
      <c r="CK506" s="6"/>
      <c r="CL506" s="6"/>
      <c r="CM506" s="6"/>
      <c r="CN506" s="6"/>
      <c r="CO506" s="6"/>
      <c r="CP506" s="6"/>
      <c r="CQ506" s="6"/>
      <c r="CR506" s="6"/>
      <c r="CS506" s="6"/>
      <c r="CT506" s="6"/>
      <c r="CU506" s="6"/>
      <c r="CV506" s="6"/>
      <c r="CW506" s="6"/>
      <c r="CX506" s="6"/>
      <c r="CY506" s="6"/>
      <c r="CZ506" s="6"/>
      <c r="DA506" s="6"/>
      <c r="DB506" s="6"/>
      <c r="DC506" s="6"/>
      <c r="DD506" s="6"/>
      <c r="DE506" s="6"/>
      <c r="DF506" s="6"/>
      <c r="DG506" s="6"/>
      <c r="DH506" s="6"/>
      <c r="DI506" s="6"/>
      <c r="DJ506" s="6"/>
      <c r="DK506" s="6"/>
      <c r="DL506" s="6"/>
      <c r="DM506" s="6"/>
      <c r="DN506" s="6"/>
      <c r="DO506" s="6"/>
      <c r="DP506" s="6"/>
      <c r="DQ506" s="6"/>
      <c r="DR506" s="6"/>
      <c r="DS506" s="6"/>
      <c r="DT506" s="6"/>
      <c r="DU506" s="6"/>
      <c r="DV506" s="6"/>
      <c r="DW506" s="6"/>
      <c r="DX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c r="BT507" s="6"/>
      <c r="BU507" s="6"/>
      <c r="BV507" s="6"/>
      <c r="BW507" s="6"/>
      <c r="BX507" s="6"/>
      <c r="BY507" s="6"/>
      <c r="BZ507" s="6"/>
      <c r="CA507" s="6"/>
      <c r="CB507" s="6"/>
      <c r="CC507" s="6"/>
      <c r="CD507" s="6"/>
      <c r="CE507" s="6"/>
      <c r="CF507" s="6"/>
      <c r="CG507" s="6"/>
      <c r="CH507" s="6"/>
      <c r="CI507" s="6"/>
      <c r="CJ507" s="6"/>
      <c r="CK507" s="6"/>
      <c r="CL507" s="6"/>
      <c r="CM507" s="6"/>
      <c r="CN507" s="6"/>
      <c r="CO507" s="6"/>
      <c r="CP507" s="6"/>
      <c r="CQ507" s="6"/>
      <c r="CR507" s="6"/>
      <c r="CS507" s="6"/>
      <c r="CT507" s="6"/>
      <c r="CU507" s="6"/>
      <c r="CV507" s="6"/>
      <c r="CW507" s="6"/>
      <c r="CX507" s="6"/>
      <c r="CY507" s="6"/>
      <c r="CZ507" s="6"/>
      <c r="DA507" s="6"/>
      <c r="DB507" s="6"/>
      <c r="DC507" s="6"/>
      <c r="DD507" s="6"/>
      <c r="DE507" s="6"/>
      <c r="DF507" s="6"/>
      <c r="DG507" s="6"/>
      <c r="DH507" s="6"/>
      <c r="DI507" s="6"/>
      <c r="DJ507" s="6"/>
      <c r="DK507" s="6"/>
      <c r="DL507" s="6"/>
      <c r="DM507" s="6"/>
      <c r="DN507" s="6"/>
      <c r="DO507" s="6"/>
      <c r="DP507" s="6"/>
      <c r="DQ507" s="6"/>
      <c r="DR507" s="6"/>
      <c r="DS507" s="6"/>
      <c r="DT507" s="6"/>
      <c r="DU507" s="6"/>
      <c r="DV507" s="6"/>
      <c r="DW507" s="6"/>
      <c r="DX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c r="BT508" s="6"/>
      <c r="BU508" s="6"/>
      <c r="BV508" s="6"/>
      <c r="BW508" s="6"/>
      <c r="BX508" s="6"/>
      <c r="BY508" s="6"/>
      <c r="BZ508" s="6"/>
      <c r="CA508" s="6"/>
      <c r="CB508" s="6"/>
      <c r="CC508" s="6"/>
      <c r="CD508" s="6"/>
      <c r="CE508" s="6"/>
      <c r="CF508" s="6"/>
      <c r="CG508" s="6"/>
      <c r="CH508" s="6"/>
      <c r="CI508" s="6"/>
      <c r="CJ508" s="6"/>
      <c r="CK508" s="6"/>
      <c r="CL508" s="6"/>
      <c r="CM508" s="6"/>
      <c r="CN508" s="6"/>
      <c r="CO508" s="6"/>
      <c r="CP508" s="6"/>
      <c r="CQ508" s="6"/>
      <c r="CR508" s="6"/>
      <c r="CS508" s="6"/>
      <c r="CT508" s="6"/>
      <c r="CU508" s="6"/>
      <c r="CV508" s="6"/>
      <c r="CW508" s="6"/>
      <c r="CX508" s="6"/>
      <c r="CY508" s="6"/>
      <c r="CZ508" s="6"/>
      <c r="DA508" s="6"/>
      <c r="DB508" s="6"/>
      <c r="DC508" s="6"/>
      <c r="DD508" s="6"/>
      <c r="DE508" s="6"/>
      <c r="DF508" s="6"/>
      <c r="DG508" s="6"/>
      <c r="DH508" s="6"/>
      <c r="DI508" s="6"/>
      <c r="DJ508" s="6"/>
      <c r="DK508" s="6"/>
      <c r="DL508" s="6"/>
      <c r="DM508" s="6"/>
      <c r="DN508" s="6"/>
      <c r="DO508" s="6"/>
      <c r="DP508" s="6"/>
      <c r="DQ508" s="6"/>
      <c r="DR508" s="6"/>
      <c r="DS508" s="6"/>
      <c r="DT508" s="6"/>
      <c r="DU508" s="6"/>
      <c r="DV508" s="6"/>
      <c r="DW508" s="6"/>
      <c r="DX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c r="BT509" s="6"/>
      <c r="BU509" s="6"/>
      <c r="BV509" s="6"/>
      <c r="BW509" s="6"/>
      <c r="BX509" s="6"/>
      <c r="BY509" s="6"/>
      <c r="BZ509" s="6"/>
      <c r="CA509" s="6"/>
      <c r="CB509" s="6"/>
      <c r="CC509" s="6"/>
      <c r="CD509" s="6"/>
      <c r="CE509" s="6"/>
      <c r="CF509" s="6"/>
      <c r="CG509" s="6"/>
      <c r="CH509" s="6"/>
      <c r="CI509" s="6"/>
      <c r="CJ509" s="6"/>
      <c r="CK509" s="6"/>
      <c r="CL509" s="6"/>
      <c r="CM509" s="6"/>
      <c r="CN509" s="6"/>
      <c r="CO509" s="6"/>
      <c r="CP509" s="6"/>
      <c r="CQ509" s="6"/>
      <c r="CR509" s="6"/>
      <c r="CS509" s="6"/>
      <c r="CT509" s="6"/>
      <c r="CU509" s="6"/>
      <c r="CV509" s="6"/>
      <c r="CW509" s="6"/>
      <c r="CX509" s="6"/>
      <c r="CY509" s="6"/>
      <c r="CZ509" s="6"/>
      <c r="DA509" s="6"/>
      <c r="DB509" s="6"/>
      <c r="DC509" s="6"/>
      <c r="DD509" s="6"/>
      <c r="DE509" s="6"/>
      <c r="DF509" s="6"/>
      <c r="DG509" s="6"/>
      <c r="DH509" s="6"/>
      <c r="DI509" s="6"/>
      <c r="DJ509" s="6"/>
      <c r="DK509" s="6"/>
      <c r="DL509" s="6"/>
      <c r="DM509" s="6"/>
      <c r="DN509" s="6"/>
      <c r="DO509" s="6"/>
      <c r="DP509" s="6"/>
      <c r="DQ509" s="6"/>
      <c r="DR509" s="6"/>
      <c r="DS509" s="6"/>
      <c r="DT509" s="6"/>
      <c r="DU509" s="6"/>
      <c r="DV509" s="6"/>
      <c r="DW509" s="6"/>
      <c r="DX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c r="BT510" s="6"/>
      <c r="BU510" s="6"/>
      <c r="BV510" s="6"/>
      <c r="BW510" s="6"/>
      <c r="BX510" s="6"/>
      <c r="BY510" s="6"/>
      <c r="BZ510" s="6"/>
      <c r="CA510" s="6"/>
      <c r="CB510" s="6"/>
      <c r="CC510" s="6"/>
      <c r="CD510" s="6"/>
      <c r="CE510" s="6"/>
      <c r="CF510" s="6"/>
      <c r="CG510" s="6"/>
      <c r="CH510" s="6"/>
      <c r="CI510" s="6"/>
      <c r="CJ510" s="6"/>
      <c r="CK510" s="6"/>
      <c r="CL510" s="6"/>
      <c r="CM510" s="6"/>
      <c r="CN510" s="6"/>
      <c r="CO510" s="6"/>
      <c r="CP510" s="6"/>
      <c r="CQ510" s="6"/>
      <c r="CR510" s="6"/>
      <c r="CS510" s="6"/>
      <c r="CT510" s="6"/>
      <c r="CU510" s="6"/>
      <c r="CV510" s="6"/>
      <c r="CW510" s="6"/>
      <c r="CX510" s="6"/>
      <c r="CY510" s="6"/>
      <c r="CZ510" s="6"/>
      <c r="DA510" s="6"/>
      <c r="DB510" s="6"/>
      <c r="DC510" s="6"/>
      <c r="DD510" s="6"/>
      <c r="DE510" s="6"/>
      <c r="DF510" s="6"/>
      <c r="DG510" s="6"/>
      <c r="DH510" s="6"/>
      <c r="DI510" s="6"/>
      <c r="DJ510" s="6"/>
      <c r="DK510" s="6"/>
      <c r="DL510" s="6"/>
      <c r="DM510" s="6"/>
      <c r="DN510" s="6"/>
      <c r="DO510" s="6"/>
      <c r="DP510" s="6"/>
      <c r="DQ510" s="6"/>
      <c r="DR510" s="6"/>
      <c r="DS510" s="6"/>
      <c r="DT510" s="6"/>
      <c r="DU510" s="6"/>
      <c r="DV510" s="6"/>
      <c r="DW510" s="6"/>
      <c r="DX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c r="BT515" s="6"/>
      <c r="BU515" s="6"/>
      <c r="BV515" s="6"/>
      <c r="BW515" s="6"/>
      <c r="BX515" s="6"/>
      <c r="BY515" s="6"/>
      <c r="BZ515" s="6"/>
      <c r="CA515" s="6"/>
      <c r="CB515" s="6"/>
      <c r="CC515" s="6"/>
      <c r="CD515" s="6"/>
      <c r="CE515" s="6"/>
      <c r="CF515" s="6"/>
      <c r="CG515" s="6"/>
      <c r="CH515" s="6"/>
      <c r="CI515" s="6"/>
      <c r="CJ515" s="6"/>
      <c r="CK515" s="6"/>
      <c r="CL515" s="6"/>
      <c r="CM515" s="6"/>
      <c r="CN515" s="6"/>
      <c r="CO515" s="6"/>
      <c r="CP515" s="6"/>
      <c r="CQ515" s="6"/>
      <c r="CR515" s="6"/>
      <c r="CS515" s="6"/>
      <c r="CT515" s="6"/>
      <c r="CU515" s="6"/>
      <c r="CV515" s="6"/>
      <c r="CW515" s="6"/>
      <c r="CX515" s="6"/>
      <c r="CY515" s="6"/>
      <c r="CZ515" s="6"/>
      <c r="DA515" s="6"/>
      <c r="DB515" s="6"/>
      <c r="DC515" s="6"/>
      <c r="DD515" s="6"/>
      <c r="DE515" s="6"/>
      <c r="DF515" s="6"/>
      <c r="DG515" s="6"/>
      <c r="DH515" s="6"/>
      <c r="DI515" s="6"/>
      <c r="DJ515" s="6"/>
      <c r="DK515" s="6"/>
      <c r="DL515" s="6"/>
      <c r="DM515" s="6"/>
      <c r="DN515" s="6"/>
      <c r="DO515" s="6"/>
      <c r="DP515" s="6"/>
      <c r="DQ515" s="6"/>
      <c r="DR515" s="6"/>
      <c r="DS515" s="6"/>
      <c r="DT515" s="6"/>
      <c r="DU515" s="6"/>
      <c r="DV515" s="6"/>
      <c r="DW515" s="6"/>
      <c r="DX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c r="BT516" s="6"/>
      <c r="BU516" s="6"/>
      <c r="BV516" s="6"/>
      <c r="BW516" s="6"/>
      <c r="BX516" s="6"/>
      <c r="BY516" s="6"/>
      <c r="BZ516" s="6"/>
      <c r="CA516" s="6"/>
      <c r="CB516" s="6"/>
      <c r="CC516" s="6"/>
      <c r="CD516" s="6"/>
      <c r="CE516" s="6"/>
      <c r="CF516" s="6"/>
      <c r="CG516" s="6"/>
      <c r="CH516" s="6"/>
      <c r="CI516" s="6"/>
      <c r="CJ516" s="6"/>
      <c r="CK516" s="6"/>
      <c r="CL516" s="6"/>
      <c r="CM516" s="6"/>
      <c r="CN516" s="6"/>
      <c r="CO516" s="6"/>
      <c r="CP516" s="6"/>
      <c r="CQ516" s="6"/>
      <c r="CR516" s="6"/>
      <c r="CS516" s="6"/>
      <c r="CT516" s="6"/>
      <c r="CU516" s="6"/>
      <c r="CV516" s="6"/>
      <c r="CW516" s="6"/>
      <c r="CX516" s="6"/>
      <c r="CY516" s="6"/>
      <c r="CZ516" s="6"/>
      <c r="DA516" s="6"/>
      <c r="DB516" s="6"/>
      <c r="DC516" s="6"/>
      <c r="DD516" s="6"/>
      <c r="DE516" s="6"/>
      <c r="DF516" s="6"/>
      <c r="DG516" s="6"/>
      <c r="DH516" s="6"/>
      <c r="DI516" s="6"/>
      <c r="DJ516" s="6"/>
      <c r="DK516" s="6"/>
      <c r="DL516" s="6"/>
      <c r="DM516" s="6"/>
      <c r="DN516" s="6"/>
      <c r="DO516" s="6"/>
      <c r="DP516" s="6"/>
      <c r="DQ516" s="6"/>
      <c r="DR516" s="6"/>
      <c r="DS516" s="6"/>
      <c r="DT516" s="6"/>
      <c r="DU516" s="6"/>
      <c r="DV516" s="6"/>
      <c r="DW516" s="6"/>
      <c r="DX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c r="BT517" s="6"/>
      <c r="BU517" s="6"/>
      <c r="BV517" s="6"/>
      <c r="BW517" s="6"/>
      <c r="BX517" s="6"/>
      <c r="BY517" s="6"/>
      <c r="BZ517" s="6"/>
      <c r="CA517" s="6"/>
      <c r="CB517" s="6"/>
      <c r="CC517" s="6"/>
      <c r="CD517" s="6"/>
      <c r="CE517" s="6"/>
      <c r="CF517" s="6"/>
      <c r="CG517" s="6"/>
      <c r="CH517" s="6"/>
      <c r="CI517" s="6"/>
      <c r="CJ517" s="6"/>
      <c r="CK517" s="6"/>
      <c r="CL517" s="6"/>
      <c r="CM517" s="6"/>
      <c r="CN517" s="6"/>
      <c r="CO517" s="6"/>
      <c r="CP517" s="6"/>
      <c r="CQ517" s="6"/>
      <c r="CR517" s="6"/>
      <c r="CS517" s="6"/>
      <c r="CT517" s="6"/>
      <c r="CU517" s="6"/>
      <c r="CV517" s="6"/>
      <c r="CW517" s="6"/>
      <c r="CX517" s="6"/>
      <c r="CY517" s="6"/>
      <c r="CZ517" s="6"/>
      <c r="DA517" s="6"/>
      <c r="DB517" s="6"/>
      <c r="DC517" s="6"/>
      <c r="DD517" s="6"/>
      <c r="DE517" s="6"/>
      <c r="DF517" s="6"/>
      <c r="DG517" s="6"/>
      <c r="DH517" s="6"/>
      <c r="DI517" s="6"/>
      <c r="DJ517" s="6"/>
      <c r="DK517" s="6"/>
      <c r="DL517" s="6"/>
      <c r="DM517" s="6"/>
      <c r="DN517" s="6"/>
      <c r="DO517" s="6"/>
      <c r="DP517" s="6"/>
      <c r="DQ517" s="6"/>
      <c r="DR517" s="6"/>
      <c r="DS517" s="6"/>
      <c r="DT517" s="6"/>
      <c r="DU517" s="6"/>
      <c r="DV517" s="6"/>
      <c r="DW517" s="6"/>
      <c r="DX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c r="BT518" s="6"/>
      <c r="BU518" s="6"/>
      <c r="BV518" s="6"/>
      <c r="BW518" s="6"/>
      <c r="BX518" s="6"/>
      <c r="BY518" s="6"/>
      <c r="BZ518" s="6"/>
      <c r="CA518" s="6"/>
      <c r="CB518" s="6"/>
      <c r="CC518" s="6"/>
      <c r="CD518" s="6"/>
      <c r="CE518" s="6"/>
      <c r="CF518" s="6"/>
      <c r="CG518" s="6"/>
      <c r="CH518" s="6"/>
      <c r="CI518" s="6"/>
      <c r="CJ518" s="6"/>
      <c r="CK518" s="6"/>
      <c r="CL518" s="6"/>
      <c r="CM518" s="6"/>
      <c r="CN518" s="6"/>
      <c r="CO518" s="6"/>
      <c r="CP518" s="6"/>
      <c r="CQ518" s="6"/>
      <c r="CR518" s="6"/>
      <c r="CS518" s="6"/>
      <c r="CT518" s="6"/>
      <c r="CU518" s="6"/>
      <c r="CV518" s="6"/>
      <c r="CW518" s="6"/>
      <c r="CX518" s="6"/>
      <c r="CY518" s="6"/>
      <c r="CZ518" s="6"/>
      <c r="DA518" s="6"/>
      <c r="DB518" s="6"/>
      <c r="DC518" s="6"/>
      <c r="DD518" s="6"/>
      <c r="DE518" s="6"/>
      <c r="DF518" s="6"/>
      <c r="DG518" s="6"/>
      <c r="DH518" s="6"/>
      <c r="DI518" s="6"/>
      <c r="DJ518" s="6"/>
      <c r="DK518" s="6"/>
      <c r="DL518" s="6"/>
      <c r="DM518" s="6"/>
      <c r="DN518" s="6"/>
      <c r="DO518" s="6"/>
      <c r="DP518" s="6"/>
      <c r="DQ518" s="6"/>
      <c r="DR518" s="6"/>
      <c r="DS518" s="6"/>
      <c r="DT518" s="6"/>
      <c r="DU518" s="6"/>
      <c r="DV518" s="6"/>
      <c r="DW518" s="6"/>
      <c r="DX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c r="BT519" s="6"/>
      <c r="BU519" s="6"/>
      <c r="BV519" s="6"/>
      <c r="BW519" s="6"/>
      <c r="BX519" s="6"/>
      <c r="BY519" s="6"/>
      <c r="BZ519" s="6"/>
      <c r="CA519" s="6"/>
      <c r="CB519" s="6"/>
      <c r="CC519" s="6"/>
      <c r="CD519" s="6"/>
      <c r="CE519" s="6"/>
      <c r="CF519" s="6"/>
      <c r="CG519" s="6"/>
      <c r="CH519" s="6"/>
      <c r="CI519" s="6"/>
      <c r="CJ519" s="6"/>
      <c r="CK519" s="6"/>
      <c r="CL519" s="6"/>
      <c r="CM519" s="6"/>
      <c r="CN519" s="6"/>
      <c r="CO519" s="6"/>
      <c r="CP519" s="6"/>
      <c r="CQ519" s="6"/>
      <c r="CR519" s="6"/>
      <c r="CS519" s="6"/>
      <c r="CT519" s="6"/>
      <c r="CU519" s="6"/>
      <c r="CV519" s="6"/>
      <c r="CW519" s="6"/>
      <c r="CX519" s="6"/>
      <c r="CY519" s="6"/>
      <c r="CZ519" s="6"/>
      <c r="DA519" s="6"/>
      <c r="DB519" s="6"/>
      <c r="DC519" s="6"/>
      <c r="DD519" s="6"/>
      <c r="DE519" s="6"/>
      <c r="DF519" s="6"/>
      <c r="DG519" s="6"/>
      <c r="DH519" s="6"/>
      <c r="DI519" s="6"/>
      <c r="DJ519" s="6"/>
      <c r="DK519" s="6"/>
      <c r="DL519" s="6"/>
      <c r="DM519" s="6"/>
      <c r="DN519" s="6"/>
      <c r="DO519" s="6"/>
      <c r="DP519" s="6"/>
      <c r="DQ519" s="6"/>
      <c r="DR519" s="6"/>
      <c r="DS519" s="6"/>
      <c r="DT519" s="6"/>
      <c r="DU519" s="6"/>
      <c r="DV519" s="6"/>
      <c r="DW519" s="6"/>
      <c r="DX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c r="BT520" s="6"/>
      <c r="BU520" s="6"/>
      <c r="BV520" s="6"/>
      <c r="BW520" s="6"/>
      <c r="BX520" s="6"/>
      <c r="BY520" s="6"/>
      <c r="BZ520" s="6"/>
      <c r="CA520" s="6"/>
      <c r="CB520" s="6"/>
      <c r="CC520" s="6"/>
      <c r="CD520" s="6"/>
      <c r="CE520" s="6"/>
      <c r="CF520" s="6"/>
      <c r="CG520" s="6"/>
      <c r="CH520" s="6"/>
      <c r="CI520" s="6"/>
      <c r="CJ520" s="6"/>
      <c r="CK520" s="6"/>
      <c r="CL520" s="6"/>
      <c r="CM520" s="6"/>
      <c r="CN520" s="6"/>
      <c r="CO520" s="6"/>
      <c r="CP520" s="6"/>
      <c r="CQ520" s="6"/>
      <c r="CR520" s="6"/>
      <c r="CS520" s="6"/>
      <c r="CT520" s="6"/>
      <c r="CU520" s="6"/>
      <c r="CV520" s="6"/>
      <c r="CW520" s="6"/>
      <c r="CX520" s="6"/>
      <c r="CY520" s="6"/>
      <c r="CZ520" s="6"/>
      <c r="DA520" s="6"/>
      <c r="DB520" s="6"/>
      <c r="DC520" s="6"/>
      <c r="DD520" s="6"/>
      <c r="DE520" s="6"/>
      <c r="DF520" s="6"/>
      <c r="DG520" s="6"/>
      <c r="DH520" s="6"/>
      <c r="DI520" s="6"/>
      <c r="DJ520" s="6"/>
      <c r="DK520" s="6"/>
      <c r="DL520" s="6"/>
      <c r="DM520" s="6"/>
      <c r="DN520" s="6"/>
      <c r="DO520" s="6"/>
      <c r="DP520" s="6"/>
      <c r="DQ520" s="6"/>
      <c r="DR520" s="6"/>
      <c r="DS520" s="6"/>
      <c r="DT520" s="6"/>
      <c r="DU520" s="6"/>
      <c r="DV520" s="6"/>
      <c r="DW520" s="6"/>
      <c r="DX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c r="BT524" s="6"/>
      <c r="BU524" s="6"/>
      <c r="BV524" s="6"/>
      <c r="BW524" s="6"/>
      <c r="BX524" s="6"/>
      <c r="BY524" s="6"/>
      <c r="BZ524" s="6"/>
      <c r="CA524" s="6"/>
      <c r="CB524" s="6"/>
      <c r="CC524" s="6"/>
      <c r="CD524" s="6"/>
      <c r="CE524" s="6"/>
      <c r="CF524" s="6"/>
      <c r="CG524" s="6"/>
      <c r="CH524" s="6"/>
      <c r="CI524" s="6"/>
      <c r="CJ524" s="6"/>
      <c r="CK524" s="6"/>
      <c r="CL524" s="6"/>
      <c r="CM524" s="6"/>
      <c r="CN524" s="6"/>
      <c r="CO524" s="6"/>
      <c r="CP524" s="6"/>
      <c r="CQ524" s="6"/>
      <c r="CR524" s="6"/>
      <c r="CS524" s="6"/>
      <c r="CT524" s="6"/>
      <c r="CU524" s="6"/>
      <c r="CV524" s="6"/>
      <c r="CW524" s="6"/>
      <c r="CX524" s="6"/>
      <c r="CY524" s="6"/>
      <c r="CZ524" s="6"/>
      <c r="DA524" s="6"/>
      <c r="DB524" s="6"/>
      <c r="DC524" s="6"/>
      <c r="DD524" s="6"/>
      <c r="DE524" s="6"/>
      <c r="DF524" s="6"/>
      <c r="DG524" s="6"/>
      <c r="DH524" s="6"/>
      <c r="DI524" s="6"/>
      <c r="DJ524" s="6"/>
      <c r="DK524" s="6"/>
      <c r="DL524" s="6"/>
      <c r="DM524" s="6"/>
      <c r="DN524" s="6"/>
      <c r="DO524" s="6"/>
      <c r="DP524" s="6"/>
      <c r="DQ524" s="6"/>
      <c r="DR524" s="6"/>
      <c r="DS524" s="6"/>
      <c r="DT524" s="6"/>
      <c r="DU524" s="6"/>
      <c r="DV524" s="6"/>
      <c r="DW524" s="6"/>
      <c r="DX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c r="BT525" s="6"/>
      <c r="BU525" s="6"/>
      <c r="BV525" s="6"/>
      <c r="BW525" s="6"/>
      <c r="BX525" s="6"/>
      <c r="BY525" s="6"/>
      <c r="BZ525" s="6"/>
      <c r="CA525" s="6"/>
      <c r="CB525" s="6"/>
      <c r="CC525" s="6"/>
      <c r="CD525" s="6"/>
      <c r="CE525" s="6"/>
      <c r="CF525" s="6"/>
      <c r="CG525" s="6"/>
      <c r="CH525" s="6"/>
      <c r="CI525" s="6"/>
      <c r="CJ525" s="6"/>
      <c r="CK525" s="6"/>
      <c r="CL525" s="6"/>
      <c r="CM525" s="6"/>
      <c r="CN525" s="6"/>
      <c r="CO525" s="6"/>
      <c r="CP525" s="6"/>
      <c r="CQ525" s="6"/>
      <c r="CR525" s="6"/>
      <c r="CS525" s="6"/>
      <c r="CT525" s="6"/>
      <c r="CU525" s="6"/>
      <c r="CV525" s="6"/>
      <c r="CW525" s="6"/>
      <c r="CX525" s="6"/>
      <c r="CY525" s="6"/>
      <c r="CZ525" s="6"/>
      <c r="DA525" s="6"/>
      <c r="DB525" s="6"/>
      <c r="DC525" s="6"/>
      <c r="DD525" s="6"/>
      <c r="DE525" s="6"/>
      <c r="DF525" s="6"/>
      <c r="DG525" s="6"/>
      <c r="DH525" s="6"/>
      <c r="DI525" s="6"/>
      <c r="DJ525" s="6"/>
      <c r="DK525" s="6"/>
      <c r="DL525" s="6"/>
      <c r="DM525" s="6"/>
      <c r="DN525" s="6"/>
      <c r="DO525" s="6"/>
      <c r="DP525" s="6"/>
      <c r="DQ525" s="6"/>
      <c r="DR525" s="6"/>
      <c r="DS525" s="6"/>
      <c r="DT525" s="6"/>
      <c r="DU525" s="6"/>
      <c r="DV525" s="6"/>
      <c r="DW525" s="6"/>
      <c r="DX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c r="BT526" s="6"/>
      <c r="BU526" s="6"/>
      <c r="BV526" s="6"/>
      <c r="BW526" s="6"/>
      <c r="BX526" s="6"/>
      <c r="BY526" s="6"/>
      <c r="BZ526" s="6"/>
      <c r="CA526" s="6"/>
      <c r="CB526" s="6"/>
      <c r="CC526" s="6"/>
      <c r="CD526" s="6"/>
      <c r="CE526" s="6"/>
      <c r="CF526" s="6"/>
      <c r="CG526" s="6"/>
      <c r="CH526" s="6"/>
      <c r="CI526" s="6"/>
      <c r="CJ526" s="6"/>
      <c r="CK526" s="6"/>
      <c r="CL526" s="6"/>
      <c r="CM526" s="6"/>
      <c r="CN526" s="6"/>
      <c r="CO526" s="6"/>
      <c r="CP526" s="6"/>
      <c r="CQ526" s="6"/>
      <c r="CR526" s="6"/>
      <c r="CS526" s="6"/>
      <c r="CT526" s="6"/>
      <c r="CU526" s="6"/>
      <c r="CV526" s="6"/>
      <c r="CW526" s="6"/>
      <c r="CX526" s="6"/>
      <c r="CY526" s="6"/>
      <c r="CZ526" s="6"/>
      <c r="DA526" s="6"/>
      <c r="DB526" s="6"/>
      <c r="DC526" s="6"/>
      <c r="DD526" s="6"/>
      <c r="DE526" s="6"/>
      <c r="DF526" s="6"/>
      <c r="DG526" s="6"/>
      <c r="DH526" s="6"/>
      <c r="DI526" s="6"/>
      <c r="DJ526" s="6"/>
      <c r="DK526" s="6"/>
      <c r="DL526" s="6"/>
      <c r="DM526" s="6"/>
      <c r="DN526" s="6"/>
      <c r="DO526" s="6"/>
      <c r="DP526" s="6"/>
      <c r="DQ526" s="6"/>
      <c r="DR526" s="6"/>
      <c r="DS526" s="6"/>
      <c r="DT526" s="6"/>
      <c r="DU526" s="6"/>
      <c r="DV526" s="6"/>
      <c r="DW526" s="6"/>
      <c r="DX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c r="BT527" s="6"/>
      <c r="BU527" s="6"/>
      <c r="BV527" s="6"/>
      <c r="BW527" s="6"/>
      <c r="BX527" s="6"/>
      <c r="BY527" s="6"/>
      <c r="BZ527" s="6"/>
      <c r="CA527" s="6"/>
      <c r="CB527" s="6"/>
      <c r="CC527" s="6"/>
      <c r="CD527" s="6"/>
      <c r="CE527" s="6"/>
      <c r="CF527" s="6"/>
      <c r="CG527" s="6"/>
      <c r="CH527" s="6"/>
      <c r="CI527" s="6"/>
      <c r="CJ527" s="6"/>
      <c r="CK527" s="6"/>
      <c r="CL527" s="6"/>
      <c r="CM527" s="6"/>
      <c r="CN527" s="6"/>
      <c r="CO527" s="6"/>
      <c r="CP527" s="6"/>
      <c r="CQ527" s="6"/>
      <c r="CR527" s="6"/>
      <c r="CS527" s="6"/>
      <c r="CT527" s="6"/>
      <c r="CU527" s="6"/>
      <c r="CV527" s="6"/>
      <c r="CW527" s="6"/>
      <c r="CX527" s="6"/>
      <c r="CY527" s="6"/>
      <c r="CZ527" s="6"/>
      <c r="DA527" s="6"/>
      <c r="DB527" s="6"/>
      <c r="DC527" s="6"/>
      <c r="DD527" s="6"/>
      <c r="DE527" s="6"/>
      <c r="DF527" s="6"/>
      <c r="DG527" s="6"/>
      <c r="DH527" s="6"/>
      <c r="DI527" s="6"/>
      <c r="DJ527" s="6"/>
      <c r="DK527" s="6"/>
      <c r="DL527" s="6"/>
      <c r="DM527" s="6"/>
      <c r="DN527" s="6"/>
      <c r="DO527" s="6"/>
      <c r="DP527" s="6"/>
      <c r="DQ527" s="6"/>
      <c r="DR527" s="6"/>
      <c r="DS527" s="6"/>
      <c r="DT527" s="6"/>
      <c r="DU527" s="6"/>
      <c r="DV527" s="6"/>
      <c r="DW527" s="6"/>
      <c r="DX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c r="BT528" s="6"/>
      <c r="BU528" s="6"/>
      <c r="BV528" s="6"/>
      <c r="BW528" s="6"/>
      <c r="BX528" s="6"/>
      <c r="BY528" s="6"/>
      <c r="BZ528" s="6"/>
      <c r="CA528" s="6"/>
      <c r="CB528" s="6"/>
      <c r="CC528" s="6"/>
      <c r="CD528" s="6"/>
      <c r="CE528" s="6"/>
      <c r="CF528" s="6"/>
      <c r="CG528" s="6"/>
      <c r="CH528" s="6"/>
      <c r="CI528" s="6"/>
      <c r="CJ528" s="6"/>
      <c r="CK528" s="6"/>
      <c r="CL528" s="6"/>
      <c r="CM528" s="6"/>
      <c r="CN528" s="6"/>
      <c r="CO528" s="6"/>
      <c r="CP528" s="6"/>
      <c r="CQ528" s="6"/>
      <c r="CR528" s="6"/>
      <c r="CS528" s="6"/>
      <c r="CT528" s="6"/>
      <c r="CU528" s="6"/>
      <c r="CV528" s="6"/>
      <c r="CW528" s="6"/>
      <c r="CX528" s="6"/>
      <c r="CY528" s="6"/>
      <c r="CZ528" s="6"/>
      <c r="DA528" s="6"/>
      <c r="DB528" s="6"/>
      <c r="DC528" s="6"/>
      <c r="DD528" s="6"/>
      <c r="DE528" s="6"/>
      <c r="DF528" s="6"/>
      <c r="DG528" s="6"/>
      <c r="DH528" s="6"/>
      <c r="DI528" s="6"/>
      <c r="DJ528" s="6"/>
      <c r="DK528" s="6"/>
      <c r="DL528" s="6"/>
      <c r="DM528" s="6"/>
      <c r="DN528" s="6"/>
      <c r="DO528" s="6"/>
      <c r="DP528" s="6"/>
      <c r="DQ528" s="6"/>
      <c r="DR528" s="6"/>
      <c r="DS528" s="6"/>
      <c r="DT528" s="6"/>
      <c r="DU528" s="6"/>
      <c r="DV528" s="6"/>
      <c r="DW528" s="6"/>
      <c r="DX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c r="BT529" s="6"/>
      <c r="BU529" s="6"/>
      <c r="BV529" s="6"/>
      <c r="BW529" s="6"/>
      <c r="BX529" s="6"/>
      <c r="BY529" s="6"/>
      <c r="BZ529" s="6"/>
      <c r="CA529" s="6"/>
      <c r="CB529" s="6"/>
      <c r="CC529" s="6"/>
      <c r="CD529" s="6"/>
      <c r="CE529" s="6"/>
      <c r="CF529" s="6"/>
      <c r="CG529" s="6"/>
      <c r="CH529" s="6"/>
      <c r="CI529" s="6"/>
      <c r="CJ529" s="6"/>
      <c r="CK529" s="6"/>
      <c r="CL529" s="6"/>
      <c r="CM529" s="6"/>
      <c r="CN529" s="6"/>
      <c r="CO529" s="6"/>
      <c r="CP529" s="6"/>
      <c r="CQ529" s="6"/>
      <c r="CR529" s="6"/>
      <c r="CS529" s="6"/>
      <c r="CT529" s="6"/>
      <c r="CU529" s="6"/>
      <c r="CV529" s="6"/>
      <c r="CW529" s="6"/>
      <c r="CX529" s="6"/>
      <c r="CY529" s="6"/>
      <c r="CZ529" s="6"/>
      <c r="DA529" s="6"/>
      <c r="DB529" s="6"/>
      <c r="DC529" s="6"/>
      <c r="DD529" s="6"/>
      <c r="DE529" s="6"/>
      <c r="DF529" s="6"/>
      <c r="DG529" s="6"/>
      <c r="DH529" s="6"/>
      <c r="DI529" s="6"/>
      <c r="DJ529" s="6"/>
      <c r="DK529" s="6"/>
      <c r="DL529" s="6"/>
      <c r="DM529" s="6"/>
      <c r="DN529" s="6"/>
      <c r="DO529" s="6"/>
      <c r="DP529" s="6"/>
      <c r="DQ529" s="6"/>
      <c r="DR529" s="6"/>
      <c r="DS529" s="6"/>
      <c r="DT529" s="6"/>
      <c r="DU529" s="6"/>
      <c r="DV529" s="6"/>
      <c r="DW529" s="6"/>
      <c r="DX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c r="BT530" s="6"/>
      <c r="BU530" s="6"/>
      <c r="BV530" s="6"/>
      <c r="BW530" s="6"/>
      <c r="BX530" s="6"/>
      <c r="BY530" s="6"/>
      <c r="BZ530" s="6"/>
      <c r="CA530" s="6"/>
      <c r="CB530" s="6"/>
      <c r="CC530" s="6"/>
      <c r="CD530" s="6"/>
      <c r="CE530" s="6"/>
      <c r="CF530" s="6"/>
      <c r="CG530" s="6"/>
      <c r="CH530" s="6"/>
      <c r="CI530" s="6"/>
      <c r="CJ530" s="6"/>
      <c r="CK530" s="6"/>
      <c r="CL530" s="6"/>
      <c r="CM530" s="6"/>
      <c r="CN530" s="6"/>
      <c r="CO530" s="6"/>
      <c r="CP530" s="6"/>
      <c r="CQ530" s="6"/>
      <c r="CR530" s="6"/>
      <c r="CS530" s="6"/>
      <c r="CT530" s="6"/>
      <c r="CU530" s="6"/>
      <c r="CV530" s="6"/>
      <c r="CW530" s="6"/>
      <c r="CX530" s="6"/>
      <c r="CY530" s="6"/>
      <c r="CZ530" s="6"/>
      <c r="DA530" s="6"/>
      <c r="DB530" s="6"/>
      <c r="DC530" s="6"/>
      <c r="DD530" s="6"/>
      <c r="DE530" s="6"/>
      <c r="DF530" s="6"/>
      <c r="DG530" s="6"/>
      <c r="DH530" s="6"/>
      <c r="DI530" s="6"/>
      <c r="DJ530" s="6"/>
      <c r="DK530" s="6"/>
      <c r="DL530" s="6"/>
      <c r="DM530" s="6"/>
      <c r="DN530" s="6"/>
      <c r="DO530" s="6"/>
      <c r="DP530" s="6"/>
      <c r="DQ530" s="6"/>
      <c r="DR530" s="6"/>
      <c r="DS530" s="6"/>
      <c r="DT530" s="6"/>
      <c r="DU530" s="6"/>
      <c r="DV530" s="6"/>
      <c r="DW530" s="6"/>
      <c r="DX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c r="BT531" s="6"/>
      <c r="BU531" s="6"/>
      <c r="BV531" s="6"/>
      <c r="BW531" s="6"/>
      <c r="BX531" s="6"/>
      <c r="BY531" s="6"/>
      <c r="BZ531" s="6"/>
      <c r="CA531" s="6"/>
      <c r="CB531" s="6"/>
      <c r="CC531" s="6"/>
      <c r="CD531" s="6"/>
      <c r="CE531" s="6"/>
      <c r="CF531" s="6"/>
      <c r="CG531" s="6"/>
      <c r="CH531" s="6"/>
      <c r="CI531" s="6"/>
      <c r="CJ531" s="6"/>
      <c r="CK531" s="6"/>
      <c r="CL531" s="6"/>
      <c r="CM531" s="6"/>
      <c r="CN531" s="6"/>
      <c r="CO531" s="6"/>
      <c r="CP531" s="6"/>
      <c r="CQ531" s="6"/>
      <c r="CR531" s="6"/>
      <c r="CS531" s="6"/>
      <c r="CT531" s="6"/>
      <c r="CU531" s="6"/>
      <c r="CV531" s="6"/>
      <c r="CW531" s="6"/>
      <c r="CX531" s="6"/>
      <c r="CY531" s="6"/>
      <c r="CZ531" s="6"/>
      <c r="DA531" s="6"/>
      <c r="DB531" s="6"/>
      <c r="DC531" s="6"/>
      <c r="DD531" s="6"/>
      <c r="DE531" s="6"/>
      <c r="DF531" s="6"/>
      <c r="DG531" s="6"/>
      <c r="DH531" s="6"/>
      <c r="DI531" s="6"/>
      <c r="DJ531" s="6"/>
      <c r="DK531" s="6"/>
      <c r="DL531" s="6"/>
      <c r="DM531" s="6"/>
      <c r="DN531" s="6"/>
      <c r="DO531" s="6"/>
      <c r="DP531" s="6"/>
      <c r="DQ531" s="6"/>
      <c r="DR531" s="6"/>
      <c r="DS531" s="6"/>
      <c r="DT531" s="6"/>
      <c r="DU531" s="6"/>
      <c r="DV531" s="6"/>
      <c r="DW531" s="6"/>
      <c r="DX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c r="BT532" s="6"/>
      <c r="BU532" s="6"/>
      <c r="BV532" s="6"/>
      <c r="BW532" s="6"/>
      <c r="BX532" s="6"/>
      <c r="BY532" s="6"/>
      <c r="BZ532" s="6"/>
      <c r="CA532" s="6"/>
      <c r="CB532" s="6"/>
      <c r="CC532" s="6"/>
      <c r="CD532" s="6"/>
      <c r="CE532" s="6"/>
      <c r="CF532" s="6"/>
      <c r="CG532" s="6"/>
      <c r="CH532" s="6"/>
      <c r="CI532" s="6"/>
      <c r="CJ532" s="6"/>
      <c r="CK532" s="6"/>
      <c r="CL532" s="6"/>
      <c r="CM532" s="6"/>
      <c r="CN532" s="6"/>
      <c r="CO532" s="6"/>
      <c r="CP532" s="6"/>
      <c r="CQ532" s="6"/>
      <c r="CR532" s="6"/>
      <c r="CS532" s="6"/>
      <c r="CT532" s="6"/>
      <c r="CU532" s="6"/>
      <c r="CV532" s="6"/>
      <c r="CW532" s="6"/>
      <c r="CX532" s="6"/>
      <c r="CY532" s="6"/>
      <c r="CZ532" s="6"/>
      <c r="DA532" s="6"/>
      <c r="DB532" s="6"/>
      <c r="DC532" s="6"/>
      <c r="DD532" s="6"/>
      <c r="DE532" s="6"/>
      <c r="DF532" s="6"/>
      <c r="DG532" s="6"/>
      <c r="DH532" s="6"/>
      <c r="DI532" s="6"/>
      <c r="DJ532" s="6"/>
      <c r="DK532" s="6"/>
      <c r="DL532" s="6"/>
      <c r="DM532" s="6"/>
      <c r="DN532" s="6"/>
      <c r="DO532" s="6"/>
      <c r="DP532" s="6"/>
      <c r="DQ532" s="6"/>
      <c r="DR532" s="6"/>
      <c r="DS532" s="6"/>
      <c r="DT532" s="6"/>
      <c r="DU532" s="6"/>
      <c r="DV532" s="6"/>
      <c r="DW532" s="6"/>
      <c r="DX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c r="CD533" s="6"/>
      <c r="CE533" s="6"/>
      <c r="CF533" s="6"/>
      <c r="CG533" s="6"/>
      <c r="CH533" s="6"/>
      <c r="CI533" s="6"/>
      <c r="CJ533" s="6"/>
      <c r="CK533" s="6"/>
      <c r="CL533" s="6"/>
      <c r="CM533" s="6"/>
      <c r="CN533" s="6"/>
      <c r="CO533" s="6"/>
      <c r="CP533" s="6"/>
      <c r="CQ533" s="6"/>
      <c r="CR533" s="6"/>
      <c r="CS533" s="6"/>
      <c r="CT533" s="6"/>
      <c r="CU533" s="6"/>
      <c r="CV533" s="6"/>
      <c r="CW533" s="6"/>
      <c r="CX533" s="6"/>
      <c r="CY533" s="6"/>
      <c r="CZ533" s="6"/>
      <c r="DA533" s="6"/>
      <c r="DB533" s="6"/>
      <c r="DC533" s="6"/>
      <c r="DD533" s="6"/>
      <c r="DE533" s="6"/>
      <c r="DF533" s="6"/>
      <c r="DG533" s="6"/>
      <c r="DH533" s="6"/>
      <c r="DI533" s="6"/>
      <c r="DJ533" s="6"/>
      <c r="DK533" s="6"/>
      <c r="DL533" s="6"/>
      <c r="DM533" s="6"/>
      <c r="DN533" s="6"/>
      <c r="DO533" s="6"/>
      <c r="DP533" s="6"/>
      <c r="DQ533" s="6"/>
      <c r="DR533" s="6"/>
      <c r="DS533" s="6"/>
      <c r="DT533" s="6"/>
      <c r="DU533" s="6"/>
      <c r="DV533" s="6"/>
      <c r="DW533" s="6"/>
      <c r="DX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c r="CD534" s="6"/>
      <c r="CE534" s="6"/>
      <c r="CF534" s="6"/>
      <c r="CG534" s="6"/>
      <c r="CH534" s="6"/>
      <c r="CI534" s="6"/>
      <c r="CJ534" s="6"/>
      <c r="CK534" s="6"/>
      <c r="CL534" s="6"/>
      <c r="CM534" s="6"/>
      <c r="CN534" s="6"/>
      <c r="CO534" s="6"/>
      <c r="CP534" s="6"/>
      <c r="CQ534" s="6"/>
      <c r="CR534" s="6"/>
      <c r="CS534" s="6"/>
      <c r="CT534" s="6"/>
      <c r="CU534" s="6"/>
      <c r="CV534" s="6"/>
      <c r="CW534" s="6"/>
      <c r="CX534" s="6"/>
      <c r="CY534" s="6"/>
      <c r="CZ534" s="6"/>
      <c r="DA534" s="6"/>
      <c r="DB534" s="6"/>
      <c r="DC534" s="6"/>
      <c r="DD534" s="6"/>
      <c r="DE534" s="6"/>
      <c r="DF534" s="6"/>
      <c r="DG534" s="6"/>
      <c r="DH534" s="6"/>
      <c r="DI534" s="6"/>
      <c r="DJ534" s="6"/>
      <c r="DK534" s="6"/>
      <c r="DL534" s="6"/>
      <c r="DM534" s="6"/>
      <c r="DN534" s="6"/>
      <c r="DO534" s="6"/>
      <c r="DP534" s="6"/>
      <c r="DQ534" s="6"/>
      <c r="DR534" s="6"/>
      <c r="DS534" s="6"/>
      <c r="DT534" s="6"/>
      <c r="DU534" s="6"/>
      <c r="DV534" s="6"/>
      <c r="DW534" s="6"/>
      <c r="DX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c r="BT535" s="6"/>
      <c r="BU535" s="6"/>
      <c r="BV535" s="6"/>
      <c r="BW535" s="6"/>
      <c r="BX535" s="6"/>
      <c r="BY535" s="6"/>
      <c r="BZ535" s="6"/>
      <c r="CA535" s="6"/>
      <c r="CB535" s="6"/>
      <c r="CC535" s="6"/>
      <c r="CD535" s="6"/>
      <c r="CE535" s="6"/>
      <c r="CF535" s="6"/>
      <c r="CG535" s="6"/>
      <c r="CH535" s="6"/>
      <c r="CI535" s="6"/>
      <c r="CJ535" s="6"/>
      <c r="CK535" s="6"/>
      <c r="CL535" s="6"/>
      <c r="CM535" s="6"/>
      <c r="CN535" s="6"/>
      <c r="CO535" s="6"/>
      <c r="CP535" s="6"/>
      <c r="CQ535" s="6"/>
      <c r="CR535" s="6"/>
      <c r="CS535" s="6"/>
      <c r="CT535" s="6"/>
      <c r="CU535" s="6"/>
      <c r="CV535" s="6"/>
      <c r="CW535" s="6"/>
      <c r="CX535" s="6"/>
      <c r="CY535" s="6"/>
      <c r="CZ535" s="6"/>
      <c r="DA535" s="6"/>
      <c r="DB535" s="6"/>
      <c r="DC535" s="6"/>
      <c r="DD535" s="6"/>
      <c r="DE535" s="6"/>
      <c r="DF535" s="6"/>
      <c r="DG535" s="6"/>
      <c r="DH535" s="6"/>
      <c r="DI535" s="6"/>
      <c r="DJ535" s="6"/>
      <c r="DK535" s="6"/>
      <c r="DL535" s="6"/>
      <c r="DM535" s="6"/>
      <c r="DN535" s="6"/>
      <c r="DO535" s="6"/>
      <c r="DP535" s="6"/>
      <c r="DQ535" s="6"/>
      <c r="DR535" s="6"/>
      <c r="DS535" s="6"/>
      <c r="DT535" s="6"/>
      <c r="DU535" s="6"/>
      <c r="DV535" s="6"/>
      <c r="DW535" s="6"/>
      <c r="DX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c r="BT536" s="6"/>
      <c r="BU536" s="6"/>
      <c r="BV536" s="6"/>
      <c r="BW536" s="6"/>
      <c r="BX536" s="6"/>
      <c r="BY536" s="6"/>
      <c r="BZ536" s="6"/>
      <c r="CA536" s="6"/>
      <c r="CB536" s="6"/>
      <c r="CC536" s="6"/>
      <c r="CD536" s="6"/>
      <c r="CE536" s="6"/>
      <c r="CF536" s="6"/>
      <c r="CG536" s="6"/>
      <c r="CH536" s="6"/>
      <c r="CI536" s="6"/>
      <c r="CJ536" s="6"/>
      <c r="CK536" s="6"/>
      <c r="CL536" s="6"/>
      <c r="CM536" s="6"/>
      <c r="CN536" s="6"/>
      <c r="CO536" s="6"/>
      <c r="CP536" s="6"/>
      <c r="CQ536" s="6"/>
      <c r="CR536" s="6"/>
      <c r="CS536" s="6"/>
      <c r="CT536" s="6"/>
      <c r="CU536" s="6"/>
      <c r="CV536" s="6"/>
      <c r="CW536" s="6"/>
      <c r="CX536" s="6"/>
      <c r="CY536" s="6"/>
      <c r="CZ536" s="6"/>
      <c r="DA536" s="6"/>
      <c r="DB536" s="6"/>
      <c r="DC536" s="6"/>
      <c r="DD536" s="6"/>
      <c r="DE536" s="6"/>
      <c r="DF536" s="6"/>
      <c r="DG536" s="6"/>
      <c r="DH536" s="6"/>
      <c r="DI536" s="6"/>
      <c r="DJ536" s="6"/>
      <c r="DK536" s="6"/>
      <c r="DL536" s="6"/>
      <c r="DM536" s="6"/>
      <c r="DN536" s="6"/>
      <c r="DO536" s="6"/>
      <c r="DP536" s="6"/>
      <c r="DQ536" s="6"/>
      <c r="DR536" s="6"/>
      <c r="DS536" s="6"/>
      <c r="DT536" s="6"/>
      <c r="DU536" s="6"/>
      <c r="DV536" s="6"/>
      <c r="DW536" s="6"/>
      <c r="DX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c r="BT537" s="6"/>
      <c r="BU537" s="6"/>
      <c r="BV537" s="6"/>
      <c r="BW537" s="6"/>
      <c r="BX537" s="6"/>
      <c r="BY537" s="6"/>
      <c r="BZ537" s="6"/>
      <c r="CA537" s="6"/>
      <c r="CB537" s="6"/>
      <c r="CC537" s="6"/>
      <c r="CD537" s="6"/>
      <c r="CE537" s="6"/>
      <c r="CF537" s="6"/>
      <c r="CG537" s="6"/>
      <c r="CH537" s="6"/>
      <c r="CI537" s="6"/>
      <c r="CJ537" s="6"/>
      <c r="CK537" s="6"/>
      <c r="CL537" s="6"/>
      <c r="CM537" s="6"/>
      <c r="CN537" s="6"/>
      <c r="CO537" s="6"/>
      <c r="CP537" s="6"/>
      <c r="CQ537" s="6"/>
      <c r="CR537" s="6"/>
      <c r="CS537" s="6"/>
      <c r="CT537" s="6"/>
      <c r="CU537" s="6"/>
      <c r="CV537" s="6"/>
      <c r="CW537" s="6"/>
      <c r="CX537" s="6"/>
      <c r="CY537" s="6"/>
      <c r="CZ537" s="6"/>
      <c r="DA537" s="6"/>
      <c r="DB537" s="6"/>
      <c r="DC537" s="6"/>
      <c r="DD537" s="6"/>
      <c r="DE537" s="6"/>
      <c r="DF537" s="6"/>
      <c r="DG537" s="6"/>
      <c r="DH537" s="6"/>
      <c r="DI537" s="6"/>
      <c r="DJ537" s="6"/>
      <c r="DK537" s="6"/>
      <c r="DL537" s="6"/>
      <c r="DM537" s="6"/>
      <c r="DN537" s="6"/>
      <c r="DO537" s="6"/>
      <c r="DP537" s="6"/>
      <c r="DQ537" s="6"/>
      <c r="DR537" s="6"/>
      <c r="DS537" s="6"/>
      <c r="DT537" s="6"/>
      <c r="DU537" s="6"/>
      <c r="DV537" s="6"/>
      <c r="DW537" s="6"/>
      <c r="DX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c r="BT538" s="6"/>
      <c r="BU538" s="6"/>
      <c r="BV538" s="6"/>
      <c r="BW538" s="6"/>
      <c r="BX538" s="6"/>
      <c r="BY538" s="6"/>
      <c r="BZ538" s="6"/>
      <c r="CA538" s="6"/>
      <c r="CB538" s="6"/>
      <c r="CC538" s="6"/>
      <c r="CD538" s="6"/>
      <c r="CE538" s="6"/>
      <c r="CF538" s="6"/>
      <c r="CG538" s="6"/>
      <c r="CH538" s="6"/>
      <c r="CI538" s="6"/>
      <c r="CJ538" s="6"/>
      <c r="CK538" s="6"/>
      <c r="CL538" s="6"/>
      <c r="CM538" s="6"/>
      <c r="CN538" s="6"/>
      <c r="CO538" s="6"/>
      <c r="CP538" s="6"/>
      <c r="CQ538" s="6"/>
      <c r="CR538" s="6"/>
      <c r="CS538" s="6"/>
      <c r="CT538" s="6"/>
      <c r="CU538" s="6"/>
      <c r="CV538" s="6"/>
      <c r="CW538" s="6"/>
      <c r="CX538" s="6"/>
      <c r="CY538" s="6"/>
      <c r="CZ538" s="6"/>
      <c r="DA538" s="6"/>
      <c r="DB538" s="6"/>
      <c r="DC538" s="6"/>
      <c r="DD538" s="6"/>
      <c r="DE538" s="6"/>
      <c r="DF538" s="6"/>
      <c r="DG538" s="6"/>
      <c r="DH538" s="6"/>
      <c r="DI538" s="6"/>
      <c r="DJ538" s="6"/>
      <c r="DK538" s="6"/>
      <c r="DL538" s="6"/>
      <c r="DM538" s="6"/>
      <c r="DN538" s="6"/>
      <c r="DO538" s="6"/>
      <c r="DP538" s="6"/>
      <c r="DQ538" s="6"/>
      <c r="DR538" s="6"/>
      <c r="DS538" s="6"/>
      <c r="DT538" s="6"/>
      <c r="DU538" s="6"/>
      <c r="DV538" s="6"/>
      <c r="DW538" s="6"/>
      <c r="DX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c r="CD539" s="6"/>
      <c r="CE539" s="6"/>
      <c r="CF539" s="6"/>
      <c r="CG539" s="6"/>
      <c r="CH539" s="6"/>
      <c r="CI539" s="6"/>
      <c r="CJ539" s="6"/>
      <c r="CK539" s="6"/>
      <c r="CL539" s="6"/>
      <c r="CM539" s="6"/>
      <c r="CN539" s="6"/>
      <c r="CO539" s="6"/>
      <c r="CP539" s="6"/>
      <c r="CQ539" s="6"/>
      <c r="CR539" s="6"/>
      <c r="CS539" s="6"/>
      <c r="CT539" s="6"/>
      <c r="CU539" s="6"/>
      <c r="CV539" s="6"/>
      <c r="CW539" s="6"/>
      <c r="CX539" s="6"/>
      <c r="CY539" s="6"/>
      <c r="CZ539" s="6"/>
      <c r="DA539" s="6"/>
      <c r="DB539" s="6"/>
      <c r="DC539" s="6"/>
      <c r="DD539" s="6"/>
      <c r="DE539" s="6"/>
      <c r="DF539" s="6"/>
      <c r="DG539" s="6"/>
      <c r="DH539" s="6"/>
      <c r="DI539" s="6"/>
      <c r="DJ539" s="6"/>
      <c r="DK539" s="6"/>
      <c r="DL539" s="6"/>
      <c r="DM539" s="6"/>
      <c r="DN539" s="6"/>
      <c r="DO539" s="6"/>
      <c r="DP539" s="6"/>
      <c r="DQ539" s="6"/>
      <c r="DR539" s="6"/>
      <c r="DS539" s="6"/>
      <c r="DT539" s="6"/>
      <c r="DU539" s="6"/>
      <c r="DV539" s="6"/>
      <c r="DW539" s="6"/>
      <c r="DX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c r="CD540" s="6"/>
      <c r="CE540" s="6"/>
      <c r="CF540" s="6"/>
      <c r="CG540" s="6"/>
      <c r="CH540" s="6"/>
      <c r="CI540" s="6"/>
      <c r="CJ540" s="6"/>
      <c r="CK540" s="6"/>
      <c r="CL540" s="6"/>
      <c r="CM540" s="6"/>
      <c r="CN540" s="6"/>
      <c r="CO540" s="6"/>
      <c r="CP540" s="6"/>
      <c r="CQ540" s="6"/>
      <c r="CR540" s="6"/>
      <c r="CS540" s="6"/>
      <c r="CT540" s="6"/>
      <c r="CU540" s="6"/>
      <c r="CV540" s="6"/>
      <c r="CW540" s="6"/>
      <c r="CX540" s="6"/>
      <c r="CY540" s="6"/>
      <c r="CZ540" s="6"/>
      <c r="DA540" s="6"/>
      <c r="DB540" s="6"/>
      <c r="DC540" s="6"/>
      <c r="DD540" s="6"/>
      <c r="DE540" s="6"/>
      <c r="DF540" s="6"/>
      <c r="DG540" s="6"/>
      <c r="DH540" s="6"/>
      <c r="DI540" s="6"/>
      <c r="DJ540" s="6"/>
      <c r="DK540" s="6"/>
      <c r="DL540" s="6"/>
      <c r="DM540" s="6"/>
      <c r="DN540" s="6"/>
      <c r="DO540" s="6"/>
      <c r="DP540" s="6"/>
      <c r="DQ540" s="6"/>
      <c r="DR540" s="6"/>
      <c r="DS540" s="6"/>
      <c r="DT540" s="6"/>
      <c r="DU540" s="6"/>
      <c r="DV540" s="6"/>
      <c r="DW540" s="6"/>
      <c r="DX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c r="BT581" s="6"/>
      <c r="BU581" s="6"/>
      <c r="BV581" s="6"/>
      <c r="BW581" s="6"/>
      <c r="BX581" s="6"/>
      <c r="BY581" s="6"/>
      <c r="BZ581" s="6"/>
      <c r="CA581" s="6"/>
      <c r="CB581" s="6"/>
      <c r="CC581" s="6"/>
      <c r="CD581" s="6"/>
      <c r="CE581" s="6"/>
      <c r="CF581" s="6"/>
      <c r="CG581" s="6"/>
      <c r="CH581" s="6"/>
      <c r="CI581" s="6"/>
      <c r="CJ581" s="6"/>
      <c r="CK581" s="6"/>
      <c r="CL581" s="6"/>
      <c r="CM581" s="6"/>
      <c r="CN581" s="6"/>
      <c r="CO581" s="6"/>
      <c r="CP581" s="6"/>
      <c r="CQ581" s="6"/>
      <c r="CR581" s="6"/>
      <c r="CS581" s="6"/>
      <c r="CT581" s="6"/>
      <c r="CU581" s="6"/>
      <c r="CV581" s="6"/>
      <c r="CW581" s="6"/>
      <c r="CX581" s="6"/>
      <c r="CY581" s="6"/>
      <c r="CZ581" s="6"/>
      <c r="DA581" s="6"/>
      <c r="DB581" s="6"/>
      <c r="DC581" s="6"/>
      <c r="DD581" s="6"/>
      <c r="DE581" s="6"/>
      <c r="DF581" s="6"/>
      <c r="DG581" s="6"/>
      <c r="DH581" s="6"/>
      <c r="DI581" s="6"/>
      <c r="DJ581" s="6"/>
      <c r="DK581" s="6"/>
      <c r="DL581" s="6"/>
      <c r="DM581" s="6"/>
      <c r="DN581" s="6"/>
      <c r="DO581" s="6"/>
      <c r="DP581" s="6"/>
      <c r="DQ581" s="6"/>
      <c r="DR581" s="6"/>
      <c r="DS581" s="6"/>
      <c r="DT581" s="6"/>
      <c r="DU581" s="6"/>
      <c r="DV581" s="6"/>
      <c r="DW581" s="6"/>
      <c r="DX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c r="BT586" s="6"/>
      <c r="BU586" s="6"/>
      <c r="BV586" s="6"/>
      <c r="BW586" s="6"/>
      <c r="BX586" s="6"/>
      <c r="BY586" s="6"/>
      <c r="BZ586" s="6"/>
      <c r="CA586" s="6"/>
      <c r="CB586" s="6"/>
      <c r="CC586" s="6"/>
      <c r="CD586" s="6"/>
      <c r="CE586" s="6"/>
      <c r="CF586" s="6"/>
      <c r="CG586" s="6"/>
      <c r="CH586" s="6"/>
      <c r="CI586" s="6"/>
      <c r="CJ586" s="6"/>
      <c r="CK586" s="6"/>
      <c r="CL586" s="6"/>
      <c r="CM586" s="6"/>
      <c r="CN586" s="6"/>
      <c r="CO586" s="6"/>
      <c r="CP586" s="6"/>
      <c r="CQ586" s="6"/>
      <c r="CR586" s="6"/>
      <c r="CS586" s="6"/>
      <c r="CT586" s="6"/>
      <c r="CU586" s="6"/>
      <c r="CV586" s="6"/>
      <c r="CW586" s="6"/>
      <c r="CX586" s="6"/>
      <c r="CY586" s="6"/>
      <c r="CZ586" s="6"/>
      <c r="DA586" s="6"/>
      <c r="DB586" s="6"/>
      <c r="DC586" s="6"/>
      <c r="DD586" s="6"/>
      <c r="DE586" s="6"/>
      <c r="DF586" s="6"/>
      <c r="DG586" s="6"/>
      <c r="DH586" s="6"/>
      <c r="DI586" s="6"/>
      <c r="DJ586" s="6"/>
      <c r="DK586" s="6"/>
      <c r="DL586" s="6"/>
      <c r="DM586" s="6"/>
      <c r="DN586" s="6"/>
      <c r="DO586" s="6"/>
      <c r="DP586" s="6"/>
      <c r="DQ586" s="6"/>
      <c r="DR586" s="6"/>
      <c r="DS586" s="6"/>
      <c r="DT586" s="6"/>
      <c r="DU586" s="6"/>
      <c r="DV586" s="6"/>
      <c r="DW586" s="6"/>
      <c r="DX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c r="BT588" s="6"/>
      <c r="BU588" s="6"/>
      <c r="BV588" s="6"/>
      <c r="BW588" s="6"/>
      <c r="BX588" s="6"/>
      <c r="BY588" s="6"/>
      <c r="BZ588" s="6"/>
      <c r="CA588" s="6"/>
      <c r="CB588" s="6"/>
      <c r="CC588" s="6"/>
      <c r="CD588" s="6"/>
      <c r="CE588" s="6"/>
      <c r="CF588" s="6"/>
      <c r="CG588" s="6"/>
      <c r="CH588" s="6"/>
      <c r="CI588" s="6"/>
      <c r="CJ588" s="6"/>
      <c r="CK588" s="6"/>
      <c r="CL588" s="6"/>
      <c r="CM588" s="6"/>
      <c r="CN588" s="6"/>
      <c r="CO588" s="6"/>
      <c r="CP588" s="6"/>
      <c r="CQ588" s="6"/>
      <c r="CR588" s="6"/>
      <c r="CS588" s="6"/>
      <c r="CT588" s="6"/>
      <c r="CU588" s="6"/>
      <c r="CV588" s="6"/>
      <c r="CW588" s="6"/>
      <c r="CX588" s="6"/>
      <c r="CY588" s="6"/>
      <c r="CZ588" s="6"/>
      <c r="DA588" s="6"/>
      <c r="DB588" s="6"/>
      <c r="DC588" s="6"/>
      <c r="DD588" s="6"/>
      <c r="DE588" s="6"/>
      <c r="DF588" s="6"/>
      <c r="DG588" s="6"/>
      <c r="DH588" s="6"/>
      <c r="DI588" s="6"/>
      <c r="DJ588" s="6"/>
      <c r="DK588" s="6"/>
      <c r="DL588" s="6"/>
      <c r="DM588" s="6"/>
      <c r="DN588" s="6"/>
      <c r="DO588" s="6"/>
      <c r="DP588" s="6"/>
      <c r="DQ588" s="6"/>
      <c r="DR588" s="6"/>
      <c r="DS588" s="6"/>
      <c r="DT588" s="6"/>
      <c r="DU588" s="6"/>
      <c r="DV588" s="6"/>
      <c r="DW588" s="6"/>
      <c r="DX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c r="BT589" s="6"/>
      <c r="BU589" s="6"/>
      <c r="BV589" s="6"/>
      <c r="BW589" s="6"/>
      <c r="BX589" s="6"/>
      <c r="BY589" s="6"/>
      <c r="BZ589" s="6"/>
      <c r="CA589" s="6"/>
      <c r="CB589" s="6"/>
      <c r="CC589" s="6"/>
      <c r="CD589" s="6"/>
      <c r="CE589" s="6"/>
      <c r="CF589" s="6"/>
      <c r="CG589" s="6"/>
      <c r="CH589" s="6"/>
      <c r="CI589" s="6"/>
      <c r="CJ589" s="6"/>
      <c r="CK589" s="6"/>
      <c r="CL589" s="6"/>
      <c r="CM589" s="6"/>
      <c r="CN589" s="6"/>
      <c r="CO589" s="6"/>
      <c r="CP589" s="6"/>
      <c r="CQ589" s="6"/>
      <c r="CR589" s="6"/>
      <c r="CS589" s="6"/>
      <c r="CT589" s="6"/>
      <c r="CU589" s="6"/>
      <c r="CV589" s="6"/>
      <c r="CW589" s="6"/>
      <c r="CX589" s="6"/>
      <c r="CY589" s="6"/>
      <c r="CZ589" s="6"/>
      <c r="DA589" s="6"/>
      <c r="DB589" s="6"/>
      <c r="DC589" s="6"/>
      <c r="DD589" s="6"/>
      <c r="DE589" s="6"/>
      <c r="DF589" s="6"/>
      <c r="DG589" s="6"/>
      <c r="DH589" s="6"/>
      <c r="DI589" s="6"/>
      <c r="DJ589" s="6"/>
      <c r="DK589" s="6"/>
      <c r="DL589" s="6"/>
      <c r="DM589" s="6"/>
      <c r="DN589" s="6"/>
      <c r="DO589" s="6"/>
      <c r="DP589" s="6"/>
      <c r="DQ589" s="6"/>
      <c r="DR589" s="6"/>
      <c r="DS589" s="6"/>
      <c r="DT589" s="6"/>
      <c r="DU589" s="6"/>
      <c r="DV589" s="6"/>
      <c r="DW589" s="6"/>
      <c r="DX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c r="BT590" s="6"/>
      <c r="BU590" s="6"/>
      <c r="BV590" s="6"/>
      <c r="BW590" s="6"/>
      <c r="BX590" s="6"/>
      <c r="BY590" s="6"/>
      <c r="BZ590" s="6"/>
      <c r="CA590" s="6"/>
      <c r="CB590" s="6"/>
      <c r="CC590" s="6"/>
      <c r="CD590" s="6"/>
      <c r="CE590" s="6"/>
      <c r="CF590" s="6"/>
      <c r="CG590" s="6"/>
      <c r="CH590" s="6"/>
      <c r="CI590" s="6"/>
      <c r="CJ590" s="6"/>
      <c r="CK590" s="6"/>
      <c r="CL590" s="6"/>
      <c r="CM590" s="6"/>
      <c r="CN590" s="6"/>
      <c r="CO590" s="6"/>
      <c r="CP590" s="6"/>
      <c r="CQ590" s="6"/>
      <c r="CR590" s="6"/>
      <c r="CS590" s="6"/>
      <c r="CT590" s="6"/>
      <c r="CU590" s="6"/>
      <c r="CV590" s="6"/>
      <c r="CW590" s="6"/>
      <c r="CX590" s="6"/>
      <c r="CY590" s="6"/>
      <c r="CZ590" s="6"/>
      <c r="DA590" s="6"/>
      <c r="DB590" s="6"/>
      <c r="DC590" s="6"/>
      <c r="DD590" s="6"/>
      <c r="DE590" s="6"/>
      <c r="DF590" s="6"/>
      <c r="DG590" s="6"/>
      <c r="DH590" s="6"/>
      <c r="DI590" s="6"/>
      <c r="DJ590" s="6"/>
      <c r="DK590" s="6"/>
      <c r="DL590" s="6"/>
      <c r="DM590" s="6"/>
      <c r="DN590" s="6"/>
      <c r="DO590" s="6"/>
      <c r="DP590" s="6"/>
      <c r="DQ590" s="6"/>
      <c r="DR590" s="6"/>
      <c r="DS590" s="6"/>
      <c r="DT590" s="6"/>
      <c r="DU590" s="6"/>
      <c r="DV590" s="6"/>
      <c r="DW590" s="6"/>
      <c r="DX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c r="BT591" s="6"/>
      <c r="BU591" s="6"/>
      <c r="BV591" s="6"/>
      <c r="BW591" s="6"/>
      <c r="BX591" s="6"/>
      <c r="BY591" s="6"/>
      <c r="BZ591" s="6"/>
      <c r="CA591" s="6"/>
      <c r="CB591" s="6"/>
      <c r="CC591" s="6"/>
      <c r="CD591" s="6"/>
      <c r="CE591" s="6"/>
      <c r="CF591" s="6"/>
      <c r="CG591" s="6"/>
      <c r="CH591" s="6"/>
      <c r="CI591" s="6"/>
      <c r="CJ591" s="6"/>
      <c r="CK591" s="6"/>
      <c r="CL591" s="6"/>
      <c r="CM591" s="6"/>
      <c r="CN591" s="6"/>
      <c r="CO591" s="6"/>
      <c r="CP591" s="6"/>
      <c r="CQ591" s="6"/>
      <c r="CR591" s="6"/>
      <c r="CS591" s="6"/>
      <c r="CT591" s="6"/>
      <c r="CU591" s="6"/>
      <c r="CV591" s="6"/>
      <c r="CW591" s="6"/>
      <c r="CX591" s="6"/>
      <c r="CY591" s="6"/>
      <c r="CZ591" s="6"/>
      <c r="DA591" s="6"/>
      <c r="DB591" s="6"/>
      <c r="DC591" s="6"/>
      <c r="DD591" s="6"/>
      <c r="DE591" s="6"/>
      <c r="DF591" s="6"/>
      <c r="DG591" s="6"/>
      <c r="DH591" s="6"/>
      <c r="DI591" s="6"/>
      <c r="DJ591" s="6"/>
      <c r="DK591" s="6"/>
      <c r="DL591" s="6"/>
      <c r="DM591" s="6"/>
      <c r="DN591" s="6"/>
      <c r="DO591" s="6"/>
      <c r="DP591" s="6"/>
      <c r="DQ591" s="6"/>
      <c r="DR591" s="6"/>
      <c r="DS591" s="6"/>
      <c r="DT591" s="6"/>
      <c r="DU591" s="6"/>
      <c r="DV591" s="6"/>
      <c r="DW591" s="6"/>
      <c r="DX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c r="BT592" s="6"/>
      <c r="BU592" s="6"/>
      <c r="BV592" s="6"/>
      <c r="BW592" s="6"/>
      <c r="BX592" s="6"/>
      <c r="BY592" s="6"/>
      <c r="BZ592" s="6"/>
      <c r="CA592" s="6"/>
      <c r="CB592" s="6"/>
      <c r="CC592" s="6"/>
      <c r="CD592" s="6"/>
      <c r="CE592" s="6"/>
      <c r="CF592" s="6"/>
      <c r="CG592" s="6"/>
      <c r="CH592" s="6"/>
      <c r="CI592" s="6"/>
      <c r="CJ592" s="6"/>
      <c r="CK592" s="6"/>
      <c r="CL592" s="6"/>
      <c r="CM592" s="6"/>
      <c r="CN592" s="6"/>
      <c r="CO592" s="6"/>
      <c r="CP592" s="6"/>
      <c r="CQ592" s="6"/>
      <c r="CR592" s="6"/>
      <c r="CS592" s="6"/>
      <c r="CT592" s="6"/>
      <c r="CU592" s="6"/>
      <c r="CV592" s="6"/>
      <c r="CW592" s="6"/>
      <c r="CX592" s="6"/>
      <c r="CY592" s="6"/>
      <c r="CZ592" s="6"/>
      <c r="DA592" s="6"/>
      <c r="DB592" s="6"/>
      <c r="DC592" s="6"/>
      <c r="DD592" s="6"/>
      <c r="DE592" s="6"/>
      <c r="DF592" s="6"/>
      <c r="DG592" s="6"/>
      <c r="DH592" s="6"/>
      <c r="DI592" s="6"/>
      <c r="DJ592" s="6"/>
      <c r="DK592" s="6"/>
      <c r="DL592" s="6"/>
      <c r="DM592" s="6"/>
      <c r="DN592" s="6"/>
      <c r="DO592" s="6"/>
      <c r="DP592" s="6"/>
      <c r="DQ592" s="6"/>
      <c r="DR592" s="6"/>
      <c r="DS592" s="6"/>
      <c r="DT592" s="6"/>
      <c r="DU592" s="6"/>
      <c r="DV592" s="6"/>
      <c r="DW592" s="6"/>
      <c r="DX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c r="CY593" s="6"/>
      <c r="CZ593" s="6"/>
      <c r="DA593" s="6"/>
      <c r="DB593" s="6"/>
      <c r="DC593" s="6"/>
      <c r="DD593" s="6"/>
      <c r="DE593" s="6"/>
      <c r="DF593" s="6"/>
      <c r="DG593" s="6"/>
      <c r="DH593" s="6"/>
      <c r="DI593" s="6"/>
      <c r="DJ593" s="6"/>
      <c r="DK593" s="6"/>
      <c r="DL593" s="6"/>
      <c r="DM593" s="6"/>
      <c r="DN593" s="6"/>
      <c r="DO593" s="6"/>
      <c r="DP593" s="6"/>
      <c r="DQ593" s="6"/>
      <c r="DR593" s="6"/>
      <c r="DS593" s="6"/>
      <c r="DT593" s="6"/>
      <c r="DU593" s="6"/>
      <c r="DV593" s="6"/>
      <c r="DW593" s="6"/>
      <c r="DX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c r="CY594" s="6"/>
      <c r="CZ594" s="6"/>
      <c r="DA594" s="6"/>
      <c r="DB594" s="6"/>
      <c r="DC594" s="6"/>
      <c r="DD594" s="6"/>
      <c r="DE594" s="6"/>
      <c r="DF594" s="6"/>
      <c r="DG594" s="6"/>
      <c r="DH594" s="6"/>
      <c r="DI594" s="6"/>
      <c r="DJ594" s="6"/>
      <c r="DK594" s="6"/>
      <c r="DL594" s="6"/>
      <c r="DM594" s="6"/>
      <c r="DN594" s="6"/>
      <c r="DO594" s="6"/>
      <c r="DP594" s="6"/>
      <c r="DQ594" s="6"/>
      <c r="DR594" s="6"/>
      <c r="DS594" s="6"/>
      <c r="DT594" s="6"/>
      <c r="DU594" s="6"/>
      <c r="DV594" s="6"/>
      <c r="DW594" s="6"/>
      <c r="DX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c r="CY595" s="6"/>
      <c r="CZ595" s="6"/>
      <c r="DA595" s="6"/>
      <c r="DB595" s="6"/>
      <c r="DC595" s="6"/>
      <c r="DD595" s="6"/>
      <c r="DE595" s="6"/>
      <c r="DF595" s="6"/>
      <c r="DG595" s="6"/>
      <c r="DH595" s="6"/>
      <c r="DI595" s="6"/>
      <c r="DJ595" s="6"/>
      <c r="DK595" s="6"/>
      <c r="DL595" s="6"/>
      <c r="DM595" s="6"/>
      <c r="DN595" s="6"/>
      <c r="DO595" s="6"/>
      <c r="DP595" s="6"/>
      <c r="DQ595" s="6"/>
      <c r="DR595" s="6"/>
      <c r="DS595" s="6"/>
      <c r="DT595" s="6"/>
      <c r="DU595" s="6"/>
      <c r="DV595" s="6"/>
      <c r="DW595" s="6"/>
      <c r="DX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c r="CY596" s="6"/>
      <c r="CZ596" s="6"/>
      <c r="DA596" s="6"/>
      <c r="DB596" s="6"/>
      <c r="DC596" s="6"/>
      <c r="DD596" s="6"/>
      <c r="DE596" s="6"/>
      <c r="DF596" s="6"/>
      <c r="DG596" s="6"/>
      <c r="DH596" s="6"/>
      <c r="DI596" s="6"/>
      <c r="DJ596" s="6"/>
      <c r="DK596" s="6"/>
      <c r="DL596" s="6"/>
      <c r="DM596" s="6"/>
      <c r="DN596" s="6"/>
      <c r="DO596" s="6"/>
      <c r="DP596" s="6"/>
      <c r="DQ596" s="6"/>
      <c r="DR596" s="6"/>
      <c r="DS596" s="6"/>
      <c r="DT596" s="6"/>
      <c r="DU596" s="6"/>
      <c r="DV596" s="6"/>
      <c r="DW596" s="6"/>
      <c r="DX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c r="CY597" s="6"/>
      <c r="CZ597" s="6"/>
      <c r="DA597" s="6"/>
      <c r="DB597" s="6"/>
      <c r="DC597" s="6"/>
      <c r="DD597" s="6"/>
      <c r="DE597" s="6"/>
      <c r="DF597" s="6"/>
      <c r="DG597" s="6"/>
      <c r="DH597" s="6"/>
      <c r="DI597" s="6"/>
      <c r="DJ597" s="6"/>
      <c r="DK597" s="6"/>
      <c r="DL597" s="6"/>
      <c r="DM597" s="6"/>
      <c r="DN597" s="6"/>
      <c r="DO597" s="6"/>
      <c r="DP597" s="6"/>
      <c r="DQ597" s="6"/>
      <c r="DR597" s="6"/>
      <c r="DS597" s="6"/>
      <c r="DT597" s="6"/>
      <c r="DU597" s="6"/>
      <c r="DV597" s="6"/>
      <c r="DW597" s="6"/>
      <c r="DX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c r="CY598" s="6"/>
      <c r="CZ598" s="6"/>
      <c r="DA598" s="6"/>
      <c r="DB598" s="6"/>
      <c r="DC598" s="6"/>
      <c r="DD598" s="6"/>
      <c r="DE598" s="6"/>
      <c r="DF598" s="6"/>
      <c r="DG598" s="6"/>
      <c r="DH598" s="6"/>
      <c r="DI598" s="6"/>
      <c r="DJ598" s="6"/>
      <c r="DK598" s="6"/>
      <c r="DL598" s="6"/>
      <c r="DM598" s="6"/>
      <c r="DN598" s="6"/>
      <c r="DO598" s="6"/>
      <c r="DP598" s="6"/>
      <c r="DQ598" s="6"/>
      <c r="DR598" s="6"/>
      <c r="DS598" s="6"/>
      <c r="DT598" s="6"/>
      <c r="DU598" s="6"/>
      <c r="DV598" s="6"/>
      <c r="DW598" s="6"/>
      <c r="DX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c r="CY599" s="6"/>
      <c r="CZ599" s="6"/>
      <c r="DA599" s="6"/>
      <c r="DB599" s="6"/>
      <c r="DC599" s="6"/>
      <c r="DD599" s="6"/>
      <c r="DE599" s="6"/>
      <c r="DF599" s="6"/>
      <c r="DG599" s="6"/>
      <c r="DH599" s="6"/>
      <c r="DI599" s="6"/>
      <c r="DJ599" s="6"/>
      <c r="DK599" s="6"/>
      <c r="DL599" s="6"/>
      <c r="DM599" s="6"/>
      <c r="DN599" s="6"/>
      <c r="DO599" s="6"/>
      <c r="DP599" s="6"/>
      <c r="DQ599" s="6"/>
      <c r="DR599" s="6"/>
      <c r="DS599" s="6"/>
      <c r="DT599" s="6"/>
      <c r="DU599" s="6"/>
      <c r="DV599" s="6"/>
      <c r="DW599" s="6"/>
      <c r="DX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c r="CY600" s="6"/>
      <c r="CZ600" s="6"/>
      <c r="DA600" s="6"/>
      <c r="DB600" s="6"/>
      <c r="DC600" s="6"/>
      <c r="DD600" s="6"/>
      <c r="DE600" s="6"/>
      <c r="DF600" s="6"/>
      <c r="DG600" s="6"/>
      <c r="DH600" s="6"/>
      <c r="DI600" s="6"/>
      <c r="DJ600" s="6"/>
      <c r="DK600" s="6"/>
      <c r="DL600" s="6"/>
      <c r="DM600" s="6"/>
      <c r="DN600" s="6"/>
      <c r="DO600" s="6"/>
      <c r="DP600" s="6"/>
      <c r="DQ600" s="6"/>
      <c r="DR600" s="6"/>
      <c r="DS600" s="6"/>
      <c r="DT600" s="6"/>
      <c r="DU600" s="6"/>
      <c r="DV600" s="6"/>
      <c r="DW600" s="6"/>
      <c r="DX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c r="CY601" s="6"/>
      <c r="CZ601" s="6"/>
      <c r="DA601" s="6"/>
      <c r="DB601" s="6"/>
      <c r="DC601" s="6"/>
      <c r="DD601" s="6"/>
      <c r="DE601" s="6"/>
      <c r="DF601" s="6"/>
      <c r="DG601" s="6"/>
      <c r="DH601" s="6"/>
      <c r="DI601" s="6"/>
      <c r="DJ601" s="6"/>
      <c r="DK601" s="6"/>
      <c r="DL601" s="6"/>
      <c r="DM601" s="6"/>
      <c r="DN601" s="6"/>
      <c r="DO601" s="6"/>
      <c r="DP601" s="6"/>
      <c r="DQ601" s="6"/>
      <c r="DR601" s="6"/>
      <c r="DS601" s="6"/>
      <c r="DT601" s="6"/>
      <c r="DU601" s="6"/>
      <c r="DV601" s="6"/>
      <c r="DW601" s="6"/>
      <c r="DX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c r="CY602" s="6"/>
      <c r="CZ602" s="6"/>
      <c r="DA602" s="6"/>
      <c r="DB602" s="6"/>
      <c r="DC602" s="6"/>
      <c r="DD602" s="6"/>
      <c r="DE602" s="6"/>
      <c r="DF602" s="6"/>
      <c r="DG602" s="6"/>
      <c r="DH602" s="6"/>
      <c r="DI602" s="6"/>
      <c r="DJ602" s="6"/>
      <c r="DK602" s="6"/>
      <c r="DL602" s="6"/>
      <c r="DM602" s="6"/>
      <c r="DN602" s="6"/>
      <c r="DO602" s="6"/>
      <c r="DP602" s="6"/>
      <c r="DQ602" s="6"/>
      <c r="DR602" s="6"/>
      <c r="DS602" s="6"/>
      <c r="DT602" s="6"/>
      <c r="DU602" s="6"/>
      <c r="DV602" s="6"/>
      <c r="DW602" s="6"/>
      <c r="DX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c r="CY603" s="6"/>
      <c r="CZ603" s="6"/>
      <c r="DA603" s="6"/>
      <c r="DB603" s="6"/>
      <c r="DC603" s="6"/>
      <c r="DD603" s="6"/>
      <c r="DE603" s="6"/>
      <c r="DF603" s="6"/>
      <c r="DG603" s="6"/>
      <c r="DH603" s="6"/>
      <c r="DI603" s="6"/>
      <c r="DJ603" s="6"/>
      <c r="DK603" s="6"/>
      <c r="DL603" s="6"/>
      <c r="DM603" s="6"/>
      <c r="DN603" s="6"/>
      <c r="DO603" s="6"/>
      <c r="DP603" s="6"/>
      <c r="DQ603" s="6"/>
      <c r="DR603" s="6"/>
      <c r="DS603" s="6"/>
      <c r="DT603" s="6"/>
      <c r="DU603" s="6"/>
      <c r="DV603" s="6"/>
      <c r="DW603" s="6"/>
      <c r="DX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c r="CY604" s="6"/>
      <c r="CZ604" s="6"/>
      <c r="DA604" s="6"/>
      <c r="DB604" s="6"/>
      <c r="DC604" s="6"/>
      <c r="DD604" s="6"/>
      <c r="DE604" s="6"/>
      <c r="DF604" s="6"/>
      <c r="DG604" s="6"/>
      <c r="DH604" s="6"/>
      <c r="DI604" s="6"/>
      <c r="DJ604" s="6"/>
      <c r="DK604" s="6"/>
      <c r="DL604" s="6"/>
      <c r="DM604" s="6"/>
      <c r="DN604" s="6"/>
      <c r="DO604" s="6"/>
      <c r="DP604" s="6"/>
      <c r="DQ604" s="6"/>
      <c r="DR604" s="6"/>
      <c r="DS604" s="6"/>
      <c r="DT604" s="6"/>
      <c r="DU604" s="6"/>
      <c r="DV604" s="6"/>
      <c r="DW604" s="6"/>
      <c r="DX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c r="CY605" s="6"/>
      <c r="CZ605" s="6"/>
      <c r="DA605" s="6"/>
      <c r="DB605" s="6"/>
      <c r="DC605" s="6"/>
      <c r="DD605" s="6"/>
      <c r="DE605" s="6"/>
      <c r="DF605" s="6"/>
      <c r="DG605" s="6"/>
      <c r="DH605" s="6"/>
      <c r="DI605" s="6"/>
      <c r="DJ605" s="6"/>
      <c r="DK605" s="6"/>
      <c r="DL605" s="6"/>
      <c r="DM605" s="6"/>
      <c r="DN605" s="6"/>
      <c r="DO605" s="6"/>
      <c r="DP605" s="6"/>
      <c r="DQ605" s="6"/>
      <c r="DR605" s="6"/>
      <c r="DS605" s="6"/>
      <c r="DT605" s="6"/>
      <c r="DU605" s="6"/>
      <c r="DV605" s="6"/>
      <c r="DW605" s="6"/>
      <c r="DX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c r="CY606" s="6"/>
      <c r="CZ606" s="6"/>
      <c r="DA606" s="6"/>
      <c r="DB606" s="6"/>
      <c r="DC606" s="6"/>
      <c r="DD606" s="6"/>
      <c r="DE606" s="6"/>
      <c r="DF606" s="6"/>
      <c r="DG606" s="6"/>
      <c r="DH606" s="6"/>
      <c r="DI606" s="6"/>
      <c r="DJ606" s="6"/>
      <c r="DK606" s="6"/>
      <c r="DL606" s="6"/>
      <c r="DM606" s="6"/>
      <c r="DN606" s="6"/>
      <c r="DO606" s="6"/>
      <c r="DP606" s="6"/>
      <c r="DQ606" s="6"/>
      <c r="DR606" s="6"/>
      <c r="DS606" s="6"/>
      <c r="DT606" s="6"/>
      <c r="DU606" s="6"/>
      <c r="DV606" s="6"/>
      <c r="DW606" s="6"/>
      <c r="DX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c r="CY607" s="6"/>
      <c r="CZ607" s="6"/>
      <c r="DA607" s="6"/>
      <c r="DB607" s="6"/>
      <c r="DC607" s="6"/>
      <c r="DD607" s="6"/>
      <c r="DE607" s="6"/>
      <c r="DF607" s="6"/>
      <c r="DG607" s="6"/>
      <c r="DH607" s="6"/>
      <c r="DI607" s="6"/>
      <c r="DJ607" s="6"/>
      <c r="DK607" s="6"/>
      <c r="DL607" s="6"/>
      <c r="DM607" s="6"/>
      <c r="DN607" s="6"/>
      <c r="DO607" s="6"/>
      <c r="DP607" s="6"/>
      <c r="DQ607" s="6"/>
      <c r="DR607" s="6"/>
      <c r="DS607" s="6"/>
      <c r="DT607" s="6"/>
      <c r="DU607" s="6"/>
      <c r="DV607" s="6"/>
      <c r="DW607" s="6"/>
      <c r="DX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c r="CY608" s="6"/>
      <c r="CZ608" s="6"/>
      <c r="DA608" s="6"/>
      <c r="DB608" s="6"/>
      <c r="DC608" s="6"/>
      <c r="DD608" s="6"/>
      <c r="DE608" s="6"/>
      <c r="DF608" s="6"/>
      <c r="DG608" s="6"/>
      <c r="DH608" s="6"/>
      <c r="DI608" s="6"/>
      <c r="DJ608" s="6"/>
      <c r="DK608" s="6"/>
      <c r="DL608" s="6"/>
      <c r="DM608" s="6"/>
      <c r="DN608" s="6"/>
      <c r="DO608" s="6"/>
      <c r="DP608" s="6"/>
      <c r="DQ608" s="6"/>
      <c r="DR608" s="6"/>
      <c r="DS608" s="6"/>
      <c r="DT608" s="6"/>
      <c r="DU608" s="6"/>
      <c r="DV608" s="6"/>
      <c r="DW608" s="6"/>
      <c r="DX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c r="CY609" s="6"/>
      <c r="CZ609" s="6"/>
      <c r="DA609" s="6"/>
      <c r="DB609" s="6"/>
      <c r="DC609" s="6"/>
      <c r="DD609" s="6"/>
      <c r="DE609" s="6"/>
      <c r="DF609" s="6"/>
      <c r="DG609" s="6"/>
      <c r="DH609" s="6"/>
      <c r="DI609" s="6"/>
      <c r="DJ609" s="6"/>
      <c r="DK609" s="6"/>
      <c r="DL609" s="6"/>
      <c r="DM609" s="6"/>
      <c r="DN609" s="6"/>
      <c r="DO609" s="6"/>
      <c r="DP609" s="6"/>
      <c r="DQ609" s="6"/>
      <c r="DR609" s="6"/>
      <c r="DS609" s="6"/>
      <c r="DT609" s="6"/>
      <c r="DU609" s="6"/>
      <c r="DV609" s="6"/>
      <c r="DW609" s="6"/>
      <c r="DX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c r="CY610" s="6"/>
      <c r="CZ610" s="6"/>
      <c r="DA610" s="6"/>
      <c r="DB610" s="6"/>
      <c r="DC610" s="6"/>
      <c r="DD610" s="6"/>
      <c r="DE610" s="6"/>
      <c r="DF610" s="6"/>
      <c r="DG610" s="6"/>
      <c r="DH610" s="6"/>
      <c r="DI610" s="6"/>
      <c r="DJ610" s="6"/>
      <c r="DK610" s="6"/>
      <c r="DL610" s="6"/>
      <c r="DM610" s="6"/>
      <c r="DN610" s="6"/>
      <c r="DO610" s="6"/>
      <c r="DP610" s="6"/>
      <c r="DQ610" s="6"/>
      <c r="DR610" s="6"/>
      <c r="DS610" s="6"/>
      <c r="DT610" s="6"/>
      <c r="DU610" s="6"/>
      <c r="DV610" s="6"/>
      <c r="DW610" s="6"/>
      <c r="DX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c r="CY611" s="6"/>
      <c r="CZ611" s="6"/>
      <c r="DA611" s="6"/>
      <c r="DB611" s="6"/>
      <c r="DC611" s="6"/>
      <c r="DD611" s="6"/>
      <c r="DE611" s="6"/>
      <c r="DF611" s="6"/>
      <c r="DG611" s="6"/>
      <c r="DH611" s="6"/>
      <c r="DI611" s="6"/>
      <c r="DJ611" s="6"/>
      <c r="DK611" s="6"/>
      <c r="DL611" s="6"/>
      <c r="DM611" s="6"/>
      <c r="DN611" s="6"/>
      <c r="DO611" s="6"/>
      <c r="DP611" s="6"/>
      <c r="DQ611" s="6"/>
      <c r="DR611" s="6"/>
      <c r="DS611" s="6"/>
      <c r="DT611" s="6"/>
      <c r="DU611" s="6"/>
      <c r="DV611" s="6"/>
      <c r="DW611" s="6"/>
      <c r="DX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c r="CY612" s="6"/>
      <c r="CZ612" s="6"/>
      <c r="DA612" s="6"/>
      <c r="DB612" s="6"/>
      <c r="DC612" s="6"/>
      <c r="DD612" s="6"/>
      <c r="DE612" s="6"/>
      <c r="DF612" s="6"/>
      <c r="DG612" s="6"/>
      <c r="DH612" s="6"/>
      <c r="DI612" s="6"/>
      <c r="DJ612" s="6"/>
      <c r="DK612" s="6"/>
      <c r="DL612" s="6"/>
      <c r="DM612" s="6"/>
      <c r="DN612" s="6"/>
      <c r="DO612" s="6"/>
      <c r="DP612" s="6"/>
      <c r="DQ612" s="6"/>
      <c r="DR612" s="6"/>
      <c r="DS612" s="6"/>
      <c r="DT612" s="6"/>
      <c r="DU612" s="6"/>
      <c r="DV612" s="6"/>
      <c r="DW612" s="6"/>
      <c r="DX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c r="BT613" s="6"/>
      <c r="BU613" s="6"/>
      <c r="BV613" s="6"/>
      <c r="BW613" s="6"/>
      <c r="BX613" s="6"/>
      <c r="BY613" s="6"/>
      <c r="BZ613" s="6"/>
      <c r="CA613" s="6"/>
      <c r="CB613" s="6"/>
      <c r="CC613" s="6"/>
      <c r="CD613" s="6"/>
      <c r="CE613" s="6"/>
      <c r="CF613" s="6"/>
      <c r="CG613" s="6"/>
      <c r="CH613" s="6"/>
      <c r="CI613" s="6"/>
      <c r="CJ613" s="6"/>
      <c r="CK613" s="6"/>
      <c r="CL613" s="6"/>
      <c r="CM613" s="6"/>
      <c r="CN613" s="6"/>
      <c r="CO613" s="6"/>
      <c r="CP613" s="6"/>
      <c r="CQ613" s="6"/>
      <c r="CR613" s="6"/>
      <c r="CS613" s="6"/>
      <c r="CT613" s="6"/>
      <c r="CU613" s="6"/>
      <c r="CV613" s="6"/>
      <c r="CW613" s="6"/>
      <c r="CX613" s="6"/>
      <c r="CY613" s="6"/>
      <c r="CZ613" s="6"/>
      <c r="DA613" s="6"/>
      <c r="DB613" s="6"/>
      <c r="DC613" s="6"/>
      <c r="DD613" s="6"/>
      <c r="DE613" s="6"/>
      <c r="DF613" s="6"/>
      <c r="DG613" s="6"/>
      <c r="DH613" s="6"/>
      <c r="DI613" s="6"/>
      <c r="DJ613" s="6"/>
      <c r="DK613" s="6"/>
      <c r="DL613" s="6"/>
      <c r="DM613" s="6"/>
      <c r="DN613" s="6"/>
      <c r="DO613" s="6"/>
      <c r="DP613" s="6"/>
      <c r="DQ613" s="6"/>
      <c r="DR613" s="6"/>
      <c r="DS613" s="6"/>
      <c r="DT613" s="6"/>
      <c r="DU613" s="6"/>
      <c r="DV613" s="6"/>
      <c r="DW613" s="6"/>
      <c r="DX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c r="BT614" s="6"/>
      <c r="BU614" s="6"/>
      <c r="BV614" s="6"/>
      <c r="BW614" s="6"/>
      <c r="BX614" s="6"/>
      <c r="BY614" s="6"/>
      <c r="BZ614" s="6"/>
      <c r="CA614" s="6"/>
      <c r="CB614" s="6"/>
      <c r="CC614" s="6"/>
      <c r="CD614" s="6"/>
      <c r="CE614" s="6"/>
      <c r="CF614" s="6"/>
      <c r="CG614" s="6"/>
      <c r="CH614" s="6"/>
      <c r="CI614" s="6"/>
      <c r="CJ614" s="6"/>
      <c r="CK614" s="6"/>
      <c r="CL614" s="6"/>
      <c r="CM614" s="6"/>
      <c r="CN614" s="6"/>
      <c r="CO614" s="6"/>
      <c r="CP614" s="6"/>
      <c r="CQ614" s="6"/>
      <c r="CR614" s="6"/>
      <c r="CS614" s="6"/>
      <c r="CT614" s="6"/>
      <c r="CU614" s="6"/>
      <c r="CV614" s="6"/>
      <c r="CW614" s="6"/>
      <c r="CX614" s="6"/>
      <c r="CY614" s="6"/>
      <c r="CZ614" s="6"/>
      <c r="DA614" s="6"/>
      <c r="DB614" s="6"/>
      <c r="DC614" s="6"/>
      <c r="DD614" s="6"/>
      <c r="DE614" s="6"/>
      <c r="DF614" s="6"/>
      <c r="DG614" s="6"/>
      <c r="DH614" s="6"/>
      <c r="DI614" s="6"/>
      <c r="DJ614" s="6"/>
      <c r="DK614" s="6"/>
      <c r="DL614" s="6"/>
      <c r="DM614" s="6"/>
      <c r="DN614" s="6"/>
      <c r="DO614" s="6"/>
      <c r="DP614" s="6"/>
      <c r="DQ614" s="6"/>
      <c r="DR614" s="6"/>
      <c r="DS614" s="6"/>
      <c r="DT614" s="6"/>
      <c r="DU614" s="6"/>
      <c r="DV614" s="6"/>
      <c r="DW614" s="6"/>
      <c r="DX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c r="BT615" s="6"/>
      <c r="BU615" s="6"/>
      <c r="BV615" s="6"/>
      <c r="BW615" s="6"/>
      <c r="BX615" s="6"/>
      <c r="BY615" s="6"/>
      <c r="BZ615" s="6"/>
      <c r="CA615" s="6"/>
      <c r="CB615" s="6"/>
      <c r="CC615" s="6"/>
      <c r="CD615" s="6"/>
      <c r="CE615" s="6"/>
      <c r="CF615" s="6"/>
      <c r="CG615" s="6"/>
      <c r="CH615" s="6"/>
      <c r="CI615" s="6"/>
      <c r="CJ615" s="6"/>
      <c r="CK615" s="6"/>
      <c r="CL615" s="6"/>
      <c r="CM615" s="6"/>
      <c r="CN615" s="6"/>
      <c r="CO615" s="6"/>
      <c r="CP615" s="6"/>
      <c r="CQ615" s="6"/>
      <c r="CR615" s="6"/>
      <c r="CS615" s="6"/>
      <c r="CT615" s="6"/>
      <c r="CU615" s="6"/>
      <c r="CV615" s="6"/>
      <c r="CW615" s="6"/>
      <c r="CX615" s="6"/>
      <c r="CY615" s="6"/>
      <c r="CZ615" s="6"/>
      <c r="DA615" s="6"/>
      <c r="DB615" s="6"/>
      <c r="DC615" s="6"/>
      <c r="DD615" s="6"/>
      <c r="DE615" s="6"/>
      <c r="DF615" s="6"/>
      <c r="DG615" s="6"/>
      <c r="DH615" s="6"/>
      <c r="DI615" s="6"/>
      <c r="DJ615" s="6"/>
      <c r="DK615" s="6"/>
      <c r="DL615" s="6"/>
      <c r="DM615" s="6"/>
      <c r="DN615" s="6"/>
      <c r="DO615" s="6"/>
      <c r="DP615" s="6"/>
      <c r="DQ615" s="6"/>
      <c r="DR615" s="6"/>
      <c r="DS615" s="6"/>
      <c r="DT615" s="6"/>
      <c r="DU615" s="6"/>
      <c r="DV615" s="6"/>
      <c r="DW615" s="6"/>
      <c r="DX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c r="BT616" s="6"/>
      <c r="BU616" s="6"/>
      <c r="BV616" s="6"/>
      <c r="BW616" s="6"/>
      <c r="BX616" s="6"/>
      <c r="BY616" s="6"/>
      <c r="BZ616" s="6"/>
      <c r="CA616" s="6"/>
      <c r="CB616" s="6"/>
      <c r="CC616" s="6"/>
      <c r="CD616" s="6"/>
      <c r="CE616" s="6"/>
      <c r="CF616" s="6"/>
      <c r="CG616" s="6"/>
      <c r="CH616" s="6"/>
      <c r="CI616" s="6"/>
      <c r="CJ616" s="6"/>
      <c r="CK616" s="6"/>
      <c r="CL616" s="6"/>
      <c r="CM616" s="6"/>
      <c r="CN616" s="6"/>
      <c r="CO616" s="6"/>
      <c r="CP616" s="6"/>
      <c r="CQ616" s="6"/>
      <c r="CR616" s="6"/>
      <c r="CS616" s="6"/>
      <c r="CT616" s="6"/>
      <c r="CU616" s="6"/>
      <c r="CV616" s="6"/>
      <c r="CW616" s="6"/>
      <c r="CX616" s="6"/>
      <c r="CY616" s="6"/>
      <c r="CZ616" s="6"/>
      <c r="DA616" s="6"/>
      <c r="DB616" s="6"/>
      <c r="DC616" s="6"/>
      <c r="DD616" s="6"/>
      <c r="DE616" s="6"/>
      <c r="DF616" s="6"/>
      <c r="DG616" s="6"/>
      <c r="DH616" s="6"/>
      <c r="DI616" s="6"/>
      <c r="DJ616" s="6"/>
      <c r="DK616" s="6"/>
      <c r="DL616" s="6"/>
      <c r="DM616" s="6"/>
      <c r="DN616" s="6"/>
      <c r="DO616" s="6"/>
      <c r="DP616" s="6"/>
      <c r="DQ616" s="6"/>
      <c r="DR616" s="6"/>
      <c r="DS616" s="6"/>
      <c r="DT616" s="6"/>
      <c r="DU616" s="6"/>
      <c r="DV616" s="6"/>
      <c r="DW616" s="6"/>
      <c r="DX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c r="BT617" s="6"/>
      <c r="BU617" s="6"/>
      <c r="BV617" s="6"/>
      <c r="BW617" s="6"/>
      <c r="BX617" s="6"/>
      <c r="BY617" s="6"/>
      <c r="BZ617" s="6"/>
      <c r="CA617" s="6"/>
      <c r="CB617" s="6"/>
      <c r="CC617" s="6"/>
      <c r="CD617" s="6"/>
      <c r="CE617" s="6"/>
      <c r="CF617" s="6"/>
      <c r="CG617" s="6"/>
      <c r="CH617" s="6"/>
      <c r="CI617" s="6"/>
      <c r="CJ617" s="6"/>
      <c r="CK617" s="6"/>
      <c r="CL617" s="6"/>
      <c r="CM617" s="6"/>
      <c r="CN617" s="6"/>
      <c r="CO617" s="6"/>
      <c r="CP617" s="6"/>
      <c r="CQ617" s="6"/>
      <c r="CR617" s="6"/>
      <c r="CS617" s="6"/>
      <c r="CT617" s="6"/>
      <c r="CU617" s="6"/>
      <c r="CV617" s="6"/>
      <c r="CW617" s="6"/>
      <c r="CX617" s="6"/>
      <c r="CY617" s="6"/>
      <c r="CZ617" s="6"/>
      <c r="DA617" s="6"/>
      <c r="DB617" s="6"/>
      <c r="DC617" s="6"/>
      <c r="DD617" s="6"/>
      <c r="DE617" s="6"/>
      <c r="DF617" s="6"/>
      <c r="DG617" s="6"/>
      <c r="DH617" s="6"/>
      <c r="DI617" s="6"/>
      <c r="DJ617" s="6"/>
      <c r="DK617" s="6"/>
      <c r="DL617" s="6"/>
      <c r="DM617" s="6"/>
      <c r="DN617" s="6"/>
      <c r="DO617" s="6"/>
      <c r="DP617" s="6"/>
      <c r="DQ617" s="6"/>
      <c r="DR617" s="6"/>
      <c r="DS617" s="6"/>
      <c r="DT617" s="6"/>
      <c r="DU617" s="6"/>
      <c r="DV617" s="6"/>
      <c r="DW617" s="6"/>
      <c r="DX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c r="CY618" s="6"/>
      <c r="CZ618" s="6"/>
      <c r="DA618" s="6"/>
      <c r="DB618" s="6"/>
      <c r="DC618" s="6"/>
      <c r="DD618" s="6"/>
      <c r="DE618" s="6"/>
      <c r="DF618" s="6"/>
      <c r="DG618" s="6"/>
      <c r="DH618" s="6"/>
      <c r="DI618" s="6"/>
      <c r="DJ618" s="6"/>
      <c r="DK618" s="6"/>
      <c r="DL618" s="6"/>
      <c r="DM618" s="6"/>
      <c r="DN618" s="6"/>
      <c r="DO618" s="6"/>
      <c r="DP618" s="6"/>
      <c r="DQ618" s="6"/>
      <c r="DR618" s="6"/>
      <c r="DS618" s="6"/>
      <c r="DT618" s="6"/>
      <c r="DU618" s="6"/>
      <c r="DV618" s="6"/>
      <c r="DW618" s="6"/>
      <c r="DX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c r="CY619" s="6"/>
      <c r="CZ619" s="6"/>
      <c r="DA619" s="6"/>
      <c r="DB619" s="6"/>
      <c r="DC619" s="6"/>
      <c r="DD619" s="6"/>
      <c r="DE619" s="6"/>
      <c r="DF619" s="6"/>
      <c r="DG619" s="6"/>
      <c r="DH619" s="6"/>
      <c r="DI619" s="6"/>
      <c r="DJ619" s="6"/>
      <c r="DK619" s="6"/>
      <c r="DL619" s="6"/>
      <c r="DM619" s="6"/>
      <c r="DN619" s="6"/>
      <c r="DO619" s="6"/>
      <c r="DP619" s="6"/>
      <c r="DQ619" s="6"/>
      <c r="DR619" s="6"/>
      <c r="DS619" s="6"/>
      <c r="DT619" s="6"/>
      <c r="DU619" s="6"/>
      <c r="DV619" s="6"/>
      <c r="DW619" s="6"/>
      <c r="DX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c r="CY620" s="6"/>
      <c r="CZ620" s="6"/>
      <c r="DA620" s="6"/>
      <c r="DB620" s="6"/>
      <c r="DC620" s="6"/>
      <c r="DD620" s="6"/>
      <c r="DE620" s="6"/>
      <c r="DF620" s="6"/>
      <c r="DG620" s="6"/>
      <c r="DH620" s="6"/>
      <c r="DI620" s="6"/>
      <c r="DJ620" s="6"/>
      <c r="DK620" s="6"/>
      <c r="DL620" s="6"/>
      <c r="DM620" s="6"/>
      <c r="DN620" s="6"/>
      <c r="DO620" s="6"/>
      <c r="DP620" s="6"/>
      <c r="DQ620" s="6"/>
      <c r="DR620" s="6"/>
      <c r="DS620" s="6"/>
      <c r="DT620" s="6"/>
      <c r="DU620" s="6"/>
      <c r="DV620" s="6"/>
      <c r="DW620" s="6"/>
      <c r="DX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c r="CY621" s="6"/>
      <c r="CZ621" s="6"/>
      <c r="DA621" s="6"/>
      <c r="DB621" s="6"/>
      <c r="DC621" s="6"/>
      <c r="DD621" s="6"/>
      <c r="DE621" s="6"/>
      <c r="DF621" s="6"/>
      <c r="DG621" s="6"/>
      <c r="DH621" s="6"/>
      <c r="DI621" s="6"/>
      <c r="DJ621" s="6"/>
      <c r="DK621" s="6"/>
      <c r="DL621" s="6"/>
      <c r="DM621" s="6"/>
      <c r="DN621" s="6"/>
      <c r="DO621" s="6"/>
      <c r="DP621" s="6"/>
      <c r="DQ621" s="6"/>
      <c r="DR621" s="6"/>
      <c r="DS621" s="6"/>
      <c r="DT621" s="6"/>
      <c r="DU621" s="6"/>
      <c r="DV621" s="6"/>
      <c r="DW621" s="6"/>
      <c r="DX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c r="CY622" s="6"/>
      <c r="CZ622" s="6"/>
      <c r="DA622" s="6"/>
      <c r="DB622" s="6"/>
      <c r="DC622" s="6"/>
      <c r="DD622" s="6"/>
      <c r="DE622" s="6"/>
      <c r="DF622" s="6"/>
      <c r="DG622" s="6"/>
      <c r="DH622" s="6"/>
      <c r="DI622" s="6"/>
      <c r="DJ622" s="6"/>
      <c r="DK622" s="6"/>
      <c r="DL622" s="6"/>
      <c r="DM622" s="6"/>
      <c r="DN622" s="6"/>
      <c r="DO622" s="6"/>
      <c r="DP622" s="6"/>
      <c r="DQ622" s="6"/>
      <c r="DR622" s="6"/>
      <c r="DS622" s="6"/>
      <c r="DT622" s="6"/>
      <c r="DU622" s="6"/>
      <c r="DV622" s="6"/>
      <c r="DW622" s="6"/>
      <c r="DX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c r="CY623" s="6"/>
      <c r="CZ623" s="6"/>
      <c r="DA623" s="6"/>
      <c r="DB623" s="6"/>
      <c r="DC623" s="6"/>
      <c r="DD623" s="6"/>
      <c r="DE623" s="6"/>
      <c r="DF623" s="6"/>
      <c r="DG623" s="6"/>
      <c r="DH623" s="6"/>
      <c r="DI623" s="6"/>
      <c r="DJ623" s="6"/>
      <c r="DK623" s="6"/>
      <c r="DL623" s="6"/>
      <c r="DM623" s="6"/>
      <c r="DN623" s="6"/>
      <c r="DO623" s="6"/>
      <c r="DP623" s="6"/>
      <c r="DQ623" s="6"/>
      <c r="DR623" s="6"/>
      <c r="DS623" s="6"/>
      <c r="DT623" s="6"/>
      <c r="DU623" s="6"/>
      <c r="DV623" s="6"/>
      <c r="DW623" s="6"/>
      <c r="DX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c r="CY624" s="6"/>
      <c r="CZ624" s="6"/>
      <c r="DA624" s="6"/>
      <c r="DB624" s="6"/>
      <c r="DC624" s="6"/>
      <c r="DD624" s="6"/>
      <c r="DE624" s="6"/>
      <c r="DF624" s="6"/>
      <c r="DG624" s="6"/>
      <c r="DH624" s="6"/>
      <c r="DI624" s="6"/>
      <c r="DJ624" s="6"/>
      <c r="DK624" s="6"/>
      <c r="DL624" s="6"/>
      <c r="DM624" s="6"/>
      <c r="DN624" s="6"/>
      <c r="DO624" s="6"/>
      <c r="DP624" s="6"/>
      <c r="DQ624" s="6"/>
      <c r="DR624" s="6"/>
      <c r="DS624" s="6"/>
      <c r="DT624" s="6"/>
      <c r="DU624" s="6"/>
      <c r="DV624" s="6"/>
      <c r="DW624" s="6"/>
      <c r="DX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c r="CY625" s="6"/>
      <c r="CZ625" s="6"/>
      <c r="DA625" s="6"/>
      <c r="DB625" s="6"/>
      <c r="DC625" s="6"/>
      <c r="DD625" s="6"/>
      <c r="DE625" s="6"/>
      <c r="DF625" s="6"/>
      <c r="DG625" s="6"/>
      <c r="DH625" s="6"/>
      <c r="DI625" s="6"/>
      <c r="DJ625" s="6"/>
      <c r="DK625" s="6"/>
      <c r="DL625" s="6"/>
      <c r="DM625" s="6"/>
      <c r="DN625" s="6"/>
      <c r="DO625" s="6"/>
      <c r="DP625" s="6"/>
      <c r="DQ625" s="6"/>
      <c r="DR625" s="6"/>
      <c r="DS625" s="6"/>
      <c r="DT625" s="6"/>
      <c r="DU625" s="6"/>
      <c r="DV625" s="6"/>
      <c r="DW625" s="6"/>
      <c r="DX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c r="CY626" s="6"/>
      <c r="CZ626" s="6"/>
      <c r="DA626" s="6"/>
      <c r="DB626" s="6"/>
      <c r="DC626" s="6"/>
      <c r="DD626" s="6"/>
      <c r="DE626" s="6"/>
      <c r="DF626" s="6"/>
      <c r="DG626" s="6"/>
      <c r="DH626" s="6"/>
      <c r="DI626" s="6"/>
      <c r="DJ626" s="6"/>
      <c r="DK626" s="6"/>
      <c r="DL626" s="6"/>
      <c r="DM626" s="6"/>
      <c r="DN626" s="6"/>
      <c r="DO626" s="6"/>
      <c r="DP626" s="6"/>
      <c r="DQ626" s="6"/>
      <c r="DR626" s="6"/>
      <c r="DS626" s="6"/>
      <c r="DT626" s="6"/>
      <c r="DU626" s="6"/>
      <c r="DV626" s="6"/>
      <c r="DW626" s="6"/>
      <c r="DX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c r="CY627" s="6"/>
      <c r="CZ627" s="6"/>
      <c r="DA627" s="6"/>
      <c r="DB627" s="6"/>
      <c r="DC627" s="6"/>
      <c r="DD627" s="6"/>
      <c r="DE627" s="6"/>
      <c r="DF627" s="6"/>
      <c r="DG627" s="6"/>
      <c r="DH627" s="6"/>
      <c r="DI627" s="6"/>
      <c r="DJ627" s="6"/>
      <c r="DK627" s="6"/>
      <c r="DL627" s="6"/>
      <c r="DM627" s="6"/>
      <c r="DN627" s="6"/>
      <c r="DO627" s="6"/>
      <c r="DP627" s="6"/>
      <c r="DQ627" s="6"/>
      <c r="DR627" s="6"/>
      <c r="DS627" s="6"/>
      <c r="DT627" s="6"/>
      <c r="DU627" s="6"/>
      <c r="DV627" s="6"/>
      <c r="DW627" s="6"/>
      <c r="DX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c r="CY628" s="6"/>
      <c r="CZ628" s="6"/>
      <c r="DA628" s="6"/>
      <c r="DB628" s="6"/>
      <c r="DC628" s="6"/>
      <c r="DD628" s="6"/>
      <c r="DE628" s="6"/>
      <c r="DF628" s="6"/>
      <c r="DG628" s="6"/>
      <c r="DH628" s="6"/>
      <c r="DI628" s="6"/>
      <c r="DJ628" s="6"/>
      <c r="DK628" s="6"/>
      <c r="DL628" s="6"/>
      <c r="DM628" s="6"/>
      <c r="DN628" s="6"/>
      <c r="DO628" s="6"/>
      <c r="DP628" s="6"/>
      <c r="DQ628" s="6"/>
      <c r="DR628" s="6"/>
      <c r="DS628" s="6"/>
      <c r="DT628" s="6"/>
      <c r="DU628" s="6"/>
      <c r="DV628" s="6"/>
      <c r="DW628" s="6"/>
      <c r="DX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c r="CY629" s="6"/>
      <c r="CZ629" s="6"/>
      <c r="DA629" s="6"/>
      <c r="DB629" s="6"/>
      <c r="DC629" s="6"/>
      <c r="DD629" s="6"/>
      <c r="DE629" s="6"/>
      <c r="DF629" s="6"/>
      <c r="DG629" s="6"/>
      <c r="DH629" s="6"/>
      <c r="DI629" s="6"/>
      <c r="DJ629" s="6"/>
      <c r="DK629" s="6"/>
      <c r="DL629" s="6"/>
      <c r="DM629" s="6"/>
      <c r="DN629" s="6"/>
      <c r="DO629" s="6"/>
      <c r="DP629" s="6"/>
      <c r="DQ629" s="6"/>
      <c r="DR629" s="6"/>
      <c r="DS629" s="6"/>
      <c r="DT629" s="6"/>
      <c r="DU629" s="6"/>
      <c r="DV629" s="6"/>
      <c r="DW629" s="6"/>
      <c r="DX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c r="CY630" s="6"/>
      <c r="CZ630" s="6"/>
      <c r="DA630" s="6"/>
      <c r="DB630" s="6"/>
      <c r="DC630" s="6"/>
      <c r="DD630" s="6"/>
      <c r="DE630" s="6"/>
      <c r="DF630" s="6"/>
      <c r="DG630" s="6"/>
      <c r="DH630" s="6"/>
      <c r="DI630" s="6"/>
      <c r="DJ630" s="6"/>
      <c r="DK630" s="6"/>
      <c r="DL630" s="6"/>
      <c r="DM630" s="6"/>
      <c r="DN630" s="6"/>
      <c r="DO630" s="6"/>
      <c r="DP630" s="6"/>
      <c r="DQ630" s="6"/>
      <c r="DR630" s="6"/>
      <c r="DS630" s="6"/>
      <c r="DT630" s="6"/>
      <c r="DU630" s="6"/>
      <c r="DV630" s="6"/>
      <c r="DW630" s="6"/>
      <c r="DX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c r="CY631" s="6"/>
      <c r="CZ631" s="6"/>
      <c r="DA631" s="6"/>
      <c r="DB631" s="6"/>
      <c r="DC631" s="6"/>
      <c r="DD631" s="6"/>
      <c r="DE631" s="6"/>
      <c r="DF631" s="6"/>
      <c r="DG631" s="6"/>
      <c r="DH631" s="6"/>
      <c r="DI631" s="6"/>
      <c r="DJ631" s="6"/>
      <c r="DK631" s="6"/>
      <c r="DL631" s="6"/>
      <c r="DM631" s="6"/>
      <c r="DN631" s="6"/>
      <c r="DO631" s="6"/>
      <c r="DP631" s="6"/>
      <c r="DQ631" s="6"/>
      <c r="DR631" s="6"/>
      <c r="DS631" s="6"/>
      <c r="DT631" s="6"/>
      <c r="DU631" s="6"/>
      <c r="DV631" s="6"/>
      <c r="DW631" s="6"/>
      <c r="DX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c r="CY632" s="6"/>
      <c r="CZ632" s="6"/>
      <c r="DA632" s="6"/>
      <c r="DB632" s="6"/>
      <c r="DC632" s="6"/>
      <c r="DD632" s="6"/>
      <c r="DE632" s="6"/>
      <c r="DF632" s="6"/>
      <c r="DG632" s="6"/>
      <c r="DH632" s="6"/>
      <c r="DI632" s="6"/>
      <c r="DJ632" s="6"/>
      <c r="DK632" s="6"/>
      <c r="DL632" s="6"/>
      <c r="DM632" s="6"/>
      <c r="DN632" s="6"/>
      <c r="DO632" s="6"/>
      <c r="DP632" s="6"/>
      <c r="DQ632" s="6"/>
      <c r="DR632" s="6"/>
      <c r="DS632" s="6"/>
      <c r="DT632" s="6"/>
      <c r="DU632" s="6"/>
      <c r="DV632" s="6"/>
      <c r="DW632" s="6"/>
      <c r="DX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c r="CY633" s="6"/>
      <c r="CZ633" s="6"/>
      <c r="DA633" s="6"/>
      <c r="DB633" s="6"/>
      <c r="DC633" s="6"/>
      <c r="DD633" s="6"/>
      <c r="DE633" s="6"/>
      <c r="DF633" s="6"/>
      <c r="DG633" s="6"/>
      <c r="DH633" s="6"/>
      <c r="DI633" s="6"/>
      <c r="DJ633" s="6"/>
      <c r="DK633" s="6"/>
      <c r="DL633" s="6"/>
      <c r="DM633" s="6"/>
      <c r="DN633" s="6"/>
      <c r="DO633" s="6"/>
      <c r="DP633" s="6"/>
      <c r="DQ633" s="6"/>
      <c r="DR633" s="6"/>
      <c r="DS633" s="6"/>
      <c r="DT633" s="6"/>
      <c r="DU633" s="6"/>
      <c r="DV633" s="6"/>
      <c r="DW633" s="6"/>
      <c r="DX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c r="CY634" s="6"/>
      <c r="CZ634" s="6"/>
      <c r="DA634" s="6"/>
      <c r="DB634" s="6"/>
      <c r="DC634" s="6"/>
      <c r="DD634" s="6"/>
      <c r="DE634" s="6"/>
      <c r="DF634" s="6"/>
      <c r="DG634" s="6"/>
      <c r="DH634" s="6"/>
      <c r="DI634" s="6"/>
      <c r="DJ634" s="6"/>
      <c r="DK634" s="6"/>
      <c r="DL634" s="6"/>
      <c r="DM634" s="6"/>
      <c r="DN634" s="6"/>
      <c r="DO634" s="6"/>
      <c r="DP634" s="6"/>
      <c r="DQ634" s="6"/>
      <c r="DR634" s="6"/>
      <c r="DS634" s="6"/>
      <c r="DT634" s="6"/>
      <c r="DU634" s="6"/>
      <c r="DV634" s="6"/>
      <c r="DW634" s="6"/>
      <c r="DX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c r="CY635" s="6"/>
      <c r="CZ635" s="6"/>
      <c r="DA635" s="6"/>
      <c r="DB635" s="6"/>
      <c r="DC635" s="6"/>
      <c r="DD635" s="6"/>
      <c r="DE635" s="6"/>
      <c r="DF635" s="6"/>
      <c r="DG635" s="6"/>
      <c r="DH635" s="6"/>
      <c r="DI635" s="6"/>
      <c r="DJ635" s="6"/>
      <c r="DK635" s="6"/>
      <c r="DL635" s="6"/>
      <c r="DM635" s="6"/>
      <c r="DN635" s="6"/>
      <c r="DO635" s="6"/>
      <c r="DP635" s="6"/>
      <c r="DQ635" s="6"/>
      <c r="DR635" s="6"/>
      <c r="DS635" s="6"/>
      <c r="DT635" s="6"/>
      <c r="DU635" s="6"/>
      <c r="DV635" s="6"/>
      <c r="DW635" s="6"/>
      <c r="DX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c r="CY636" s="6"/>
      <c r="CZ636" s="6"/>
      <c r="DA636" s="6"/>
      <c r="DB636" s="6"/>
      <c r="DC636" s="6"/>
      <c r="DD636" s="6"/>
      <c r="DE636" s="6"/>
      <c r="DF636" s="6"/>
      <c r="DG636" s="6"/>
      <c r="DH636" s="6"/>
      <c r="DI636" s="6"/>
      <c r="DJ636" s="6"/>
      <c r="DK636" s="6"/>
      <c r="DL636" s="6"/>
      <c r="DM636" s="6"/>
      <c r="DN636" s="6"/>
      <c r="DO636" s="6"/>
      <c r="DP636" s="6"/>
      <c r="DQ636" s="6"/>
      <c r="DR636" s="6"/>
      <c r="DS636" s="6"/>
      <c r="DT636" s="6"/>
      <c r="DU636" s="6"/>
      <c r="DV636" s="6"/>
      <c r="DW636" s="6"/>
      <c r="DX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c r="CY637" s="6"/>
      <c r="CZ637" s="6"/>
      <c r="DA637" s="6"/>
      <c r="DB637" s="6"/>
      <c r="DC637" s="6"/>
      <c r="DD637" s="6"/>
      <c r="DE637" s="6"/>
      <c r="DF637" s="6"/>
      <c r="DG637" s="6"/>
      <c r="DH637" s="6"/>
      <c r="DI637" s="6"/>
      <c r="DJ637" s="6"/>
      <c r="DK637" s="6"/>
      <c r="DL637" s="6"/>
      <c r="DM637" s="6"/>
      <c r="DN637" s="6"/>
      <c r="DO637" s="6"/>
      <c r="DP637" s="6"/>
      <c r="DQ637" s="6"/>
      <c r="DR637" s="6"/>
      <c r="DS637" s="6"/>
      <c r="DT637" s="6"/>
      <c r="DU637" s="6"/>
      <c r="DV637" s="6"/>
      <c r="DW637" s="6"/>
      <c r="DX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c r="CY638" s="6"/>
      <c r="CZ638" s="6"/>
      <c r="DA638" s="6"/>
      <c r="DB638" s="6"/>
      <c r="DC638" s="6"/>
      <c r="DD638" s="6"/>
      <c r="DE638" s="6"/>
      <c r="DF638" s="6"/>
      <c r="DG638" s="6"/>
      <c r="DH638" s="6"/>
      <c r="DI638" s="6"/>
      <c r="DJ638" s="6"/>
      <c r="DK638" s="6"/>
      <c r="DL638" s="6"/>
      <c r="DM638" s="6"/>
      <c r="DN638" s="6"/>
      <c r="DO638" s="6"/>
      <c r="DP638" s="6"/>
      <c r="DQ638" s="6"/>
      <c r="DR638" s="6"/>
      <c r="DS638" s="6"/>
      <c r="DT638" s="6"/>
      <c r="DU638" s="6"/>
      <c r="DV638" s="6"/>
      <c r="DW638" s="6"/>
      <c r="DX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c r="CY639" s="6"/>
      <c r="CZ639" s="6"/>
      <c r="DA639" s="6"/>
      <c r="DB639" s="6"/>
      <c r="DC639" s="6"/>
      <c r="DD639" s="6"/>
      <c r="DE639" s="6"/>
      <c r="DF639" s="6"/>
      <c r="DG639" s="6"/>
      <c r="DH639" s="6"/>
      <c r="DI639" s="6"/>
      <c r="DJ639" s="6"/>
      <c r="DK639" s="6"/>
      <c r="DL639" s="6"/>
      <c r="DM639" s="6"/>
      <c r="DN639" s="6"/>
      <c r="DO639" s="6"/>
      <c r="DP639" s="6"/>
      <c r="DQ639" s="6"/>
      <c r="DR639" s="6"/>
      <c r="DS639" s="6"/>
      <c r="DT639" s="6"/>
      <c r="DU639" s="6"/>
      <c r="DV639" s="6"/>
      <c r="DW639" s="6"/>
      <c r="DX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c r="CY640" s="6"/>
      <c r="CZ640" s="6"/>
      <c r="DA640" s="6"/>
      <c r="DB640" s="6"/>
      <c r="DC640" s="6"/>
      <c r="DD640" s="6"/>
      <c r="DE640" s="6"/>
      <c r="DF640" s="6"/>
      <c r="DG640" s="6"/>
      <c r="DH640" s="6"/>
      <c r="DI640" s="6"/>
      <c r="DJ640" s="6"/>
      <c r="DK640" s="6"/>
      <c r="DL640" s="6"/>
      <c r="DM640" s="6"/>
      <c r="DN640" s="6"/>
      <c r="DO640" s="6"/>
      <c r="DP640" s="6"/>
      <c r="DQ640" s="6"/>
      <c r="DR640" s="6"/>
      <c r="DS640" s="6"/>
      <c r="DT640" s="6"/>
      <c r="DU640" s="6"/>
      <c r="DV640" s="6"/>
      <c r="DW640" s="6"/>
      <c r="DX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c r="CY641" s="6"/>
      <c r="CZ641" s="6"/>
      <c r="DA641" s="6"/>
      <c r="DB641" s="6"/>
      <c r="DC641" s="6"/>
      <c r="DD641" s="6"/>
      <c r="DE641" s="6"/>
      <c r="DF641" s="6"/>
      <c r="DG641" s="6"/>
      <c r="DH641" s="6"/>
      <c r="DI641" s="6"/>
      <c r="DJ641" s="6"/>
      <c r="DK641" s="6"/>
      <c r="DL641" s="6"/>
      <c r="DM641" s="6"/>
      <c r="DN641" s="6"/>
      <c r="DO641" s="6"/>
      <c r="DP641" s="6"/>
      <c r="DQ641" s="6"/>
      <c r="DR641" s="6"/>
      <c r="DS641" s="6"/>
      <c r="DT641" s="6"/>
      <c r="DU641" s="6"/>
      <c r="DV641" s="6"/>
      <c r="DW641" s="6"/>
      <c r="DX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c r="CY642" s="6"/>
      <c r="CZ642" s="6"/>
      <c r="DA642" s="6"/>
      <c r="DB642" s="6"/>
      <c r="DC642" s="6"/>
      <c r="DD642" s="6"/>
      <c r="DE642" s="6"/>
      <c r="DF642" s="6"/>
      <c r="DG642" s="6"/>
      <c r="DH642" s="6"/>
      <c r="DI642" s="6"/>
      <c r="DJ642" s="6"/>
      <c r="DK642" s="6"/>
      <c r="DL642" s="6"/>
      <c r="DM642" s="6"/>
      <c r="DN642" s="6"/>
      <c r="DO642" s="6"/>
      <c r="DP642" s="6"/>
      <c r="DQ642" s="6"/>
      <c r="DR642" s="6"/>
      <c r="DS642" s="6"/>
      <c r="DT642" s="6"/>
      <c r="DU642" s="6"/>
      <c r="DV642" s="6"/>
      <c r="DW642" s="6"/>
      <c r="DX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c r="CY643" s="6"/>
      <c r="CZ643" s="6"/>
      <c r="DA643" s="6"/>
      <c r="DB643" s="6"/>
      <c r="DC643" s="6"/>
      <c r="DD643" s="6"/>
      <c r="DE643" s="6"/>
      <c r="DF643" s="6"/>
      <c r="DG643" s="6"/>
      <c r="DH643" s="6"/>
      <c r="DI643" s="6"/>
      <c r="DJ643" s="6"/>
      <c r="DK643" s="6"/>
      <c r="DL643" s="6"/>
      <c r="DM643" s="6"/>
      <c r="DN643" s="6"/>
      <c r="DO643" s="6"/>
      <c r="DP643" s="6"/>
      <c r="DQ643" s="6"/>
      <c r="DR643" s="6"/>
      <c r="DS643" s="6"/>
      <c r="DT643" s="6"/>
      <c r="DU643" s="6"/>
      <c r="DV643" s="6"/>
      <c r="DW643" s="6"/>
      <c r="DX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c r="CY644" s="6"/>
      <c r="CZ644" s="6"/>
      <c r="DA644" s="6"/>
      <c r="DB644" s="6"/>
      <c r="DC644" s="6"/>
      <c r="DD644" s="6"/>
      <c r="DE644" s="6"/>
      <c r="DF644" s="6"/>
      <c r="DG644" s="6"/>
      <c r="DH644" s="6"/>
      <c r="DI644" s="6"/>
      <c r="DJ644" s="6"/>
      <c r="DK644" s="6"/>
      <c r="DL644" s="6"/>
      <c r="DM644" s="6"/>
      <c r="DN644" s="6"/>
      <c r="DO644" s="6"/>
      <c r="DP644" s="6"/>
      <c r="DQ644" s="6"/>
      <c r="DR644" s="6"/>
      <c r="DS644" s="6"/>
      <c r="DT644" s="6"/>
      <c r="DU644" s="6"/>
      <c r="DV644" s="6"/>
      <c r="DW644" s="6"/>
      <c r="DX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c r="CY645" s="6"/>
      <c r="CZ645" s="6"/>
      <c r="DA645" s="6"/>
      <c r="DB645" s="6"/>
      <c r="DC645" s="6"/>
      <c r="DD645" s="6"/>
      <c r="DE645" s="6"/>
      <c r="DF645" s="6"/>
      <c r="DG645" s="6"/>
      <c r="DH645" s="6"/>
      <c r="DI645" s="6"/>
      <c r="DJ645" s="6"/>
      <c r="DK645" s="6"/>
      <c r="DL645" s="6"/>
      <c r="DM645" s="6"/>
      <c r="DN645" s="6"/>
      <c r="DO645" s="6"/>
      <c r="DP645" s="6"/>
      <c r="DQ645" s="6"/>
      <c r="DR645" s="6"/>
      <c r="DS645" s="6"/>
      <c r="DT645" s="6"/>
      <c r="DU645" s="6"/>
      <c r="DV645" s="6"/>
      <c r="DW645" s="6"/>
      <c r="DX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c r="CY646" s="6"/>
      <c r="CZ646" s="6"/>
      <c r="DA646" s="6"/>
      <c r="DB646" s="6"/>
      <c r="DC646" s="6"/>
      <c r="DD646" s="6"/>
      <c r="DE646" s="6"/>
      <c r="DF646" s="6"/>
      <c r="DG646" s="6"/>
      <c r="DH646" s="6"/>
      <c r="DI646" s="6"/>
      <c r="DJ646" s="6"/>
      <c r="DK646" s="6"/>
      <c r="DL646" s="6"/>
      <c r="DM646" s="6"/>
      <c r="DN646" s="6"/>
      <c r="DO646" s="6"/>
      <c r="DP646" s="6"/>
      <c r="DQ646" s="6"/>
      <c r="DR646" s="6"/>
      <c r="DS646" s="6"/>
      <c r="DT646" s="6"/>
      <c r="DU646" s="6"/>
      <c r="DV646" s="6"/>
      <c r="DW646" s="6"/>
      <c r="DX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c r="DX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c r="BT648" s="6"/>
      <c r="BU648" s="6"/>
      <c r="BV648" s="6"/>
      <c r="BW648" s="6"/>
      <c r="BX648" s="6"/>
      <c r="BY648" s="6"/>
      <c r="BZ648" s="6"/>
      <c r="CA648" s="6"/>
      <c r="CB648" s="6"/>
      <c r="CC648" s="6"/>
      <c r="CD648" s="6"/>
      <c r="CE648" s="6"/>
      <c r="CF648" s="6"/>
      <c r="CG648" s="6"/>
      <c r="CH648" s="6"/>
      <c r="CI648" s="6"/>
      <c r="CJ648" s="6"/>
      <c r="CK648" s="6"/>
      <c r="CL648" s="6"/>
      <c r="CM648" s="6"/>
      <c r="CN648" s="6"/>
      <c r="CO648" s="6"/>
      <c r="CP648" s="6"/>
      <c r="CQ648" s="6"/>
      <c r="CR648" s="6"/>
      <c r="CS648" s="6"/>
      <c r="CT648" s="6"/>
      <c r="CU648" s="6"/>
      <c r="CV648" s="6"/>
      <c r="CW648" s="6"/>
      <c r="CX648" s="6"/>
      <c r="CY648" s="6"/>
      <c r="CZ648" s="6"/>
      <c r="DA648" s="6"/>
      <c r="DB648" s="6"/>
      <c r="DC648" s="6"/>
      <c r="DD648" s="6"/>
      <c r="DE648" s="6"/>
      <c r="DF648" s="6"/>
      <c r="DG648" s="6"/>
      <c r="DH648" s="6"/>
      <c r="DI648" s="6"/>
      <c r="DJ648" s="6"/>
      <c r="DK648" s="6"/>
      <c r="DL648" s="6"/>
      <c r="DM648" s="6"/>
      <c r="DN648" s="6"/>
      <c r="DO648" s="6"/>
      <c r="DP648" s="6"/>
      <c r="DQ648" s="6"/>
      <c r="DR648" s="6"/>
      <c r="DS648" s="6"/>
      <c r="DT648" s="6"/>
      <c r="DU648" s="6"/>
      <c r="DV648" s="6"/>
      <c r="DW648" s="6"/>
      <c r="DX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c r="BT649" s="6"/>
      <c r="BU649" s="6"/>
      <c r="BV649" s="6"/>
      <c r="BW649" s="6"/>
      <c r="BX649" s="6"/>
      <c r="BY649" s="6"/>
      <c r="BZ649" s="6"/>
      <c r="CA649" s="6"/>
      <c r="CB649" s="6"/>
      <c r="CC649" s="6"/>
      <c r="CD649" s="6"/>
      <c r="CE649" s="6"/>
      <c r="CF649" s="6"/>
      <c r="CG649" s="6"/>
      <c r="CH649" s="6"/>
      <c r="CI649" s="6"/>
      <c r="CJ649" s="6"/>
      <c r="CK649" s="6"/>
      <c r="CL649" s="6"/>
      <c r="CM649" s="6"/>
      <c r="CN649" s="6"/>
      <c r="CO649" s="6"/>
      <c r="CP649" s="6"/>
      <c r="CQ649" s="6"/>
      <c r="CR649" s="6"/>
      <c r="CS649" s="6"/>
      <c r="CT649" s="6"/>
      <c r="CU649" s="6"/>
      <c r="CV649" s="6"/>
      <c r="CW649" s="6"/>
      <c r="CX649" s="6"/>
      <c r="CY649" s="6"/>
      <c r="CZ649" s="6"/>
      <c r="DA649" s="6"/>
      <c r="DB649" s="6"/>
      <c r="DC649" s="6"/>
      <c r="DD649" s="6"/>
      <c r="DE649" s="6"/>
      <c r="DF649" s="6"/>
      <c r="DG649" s="6"/>
      <c r="DH649" s="6"/>
      <c r="DI649" s="6"/>
      <c r="DJ649" s="6"/>
      <c r="DK649" s="6"/>
      <c r="DL649" s="6"/>
      <c r="DM649" s="6"/>
      <c r="DN649" s="6"/>
      <c r="DO649" s="6"/>
      <c r="DP649" s="6"/>
      <c r="DQ649" s="6"/>
      <c r="DR649" s="6"/>
      <c r="DS649" s="6"/>
      <c r="DT649" s="6"/>
      <c r="DU649" s="6"/>
      <c r="DV649" s="6"/>
      <c r="DW649" s="6"/>
      <c r="DX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c r="BT650" s="6"/>
      <c r="BU650" s="6"/>
      <c r="BV650" s="6"/>
      <c r="BW650" s="6"/>
      <c r="BX650" s="6"/>
      <c r="BY650" s="6"/>
      <c r="BZ650" s="6"/>
      <c r="CA650" s="6"/>
      <c r="CB650" s="6"/>
      <c r="CC650" s="6"/>
      <c r="CD650" s="6"/>
      <c r="CE650" s="6"/>
      <c r="CF650" s="6"/>
      <c r="CG650" s="6"/>
      <c r="CH650" s="6"/>
      <c r="CI650" s="6"/>
      <c r="CJ650" s="6"/>
      <c r="CK650" s="6"/>
      <c r="CL650" s="6"/>
      <c r="CM650" s="6"/>
      <c r="CN650" s="6"/>
      <c r="CO650" s="6"/>
      <c r="CP650" s="6"/>
      <c r="CQ650" s="6"/>
      <c r="CR650" s="6"/>
      <c r="CS650" s="6"/>
      <c r="CT650" s="6"/>
      <c r="CU650" s="6"/>
      <c r="CV650" s="6"/>
      <c r="CW650" s="6"/>
      <c r="CX650" s="6"/>
      <c r="CY650" s="6"/>
      <c r="CZ650" s="6"/>
      <c r="DA650" s="6"/>
      <c r="DB650" s="6"/>
      <c r="DC650" s="6"/>
      <c r="DD650" s="6"/>
      <c r="DE650" s="6"/>
      <c r="DF650" s="6"/>
      <c r="DG650" s="6"/>
      <c r="DH650" s="6"/>
      <c r="DI650" s="6"/>
      <c r="DJ650" s="6"/>
      <c r="DK650" s="6"/>
      <c r="DL650" s="6"/>
      <c r="DM650" s="6"/>
      <c r="DN650" s="6"/>
      <c r="DO650" s="6"/>
      <c r="DP650" s="6"/>
      <c r="DQ650" s="6"/>
      <c r="DR650" s="6"/>
      <c r="DS650" s="6"/>
      <c r="DT650" s="6"/>
      <c r="DU650" s="6"/>
      <c r="DV650" s="6"/>
      <c r="DW650" s="6"/>
      <c r="DX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c r="BT651" s="6"/>
      <c r="BU651" s="6"/>
      <c r="BV651" s="6"/>
      <c r="BW651" s="6"/>
      <c r="BX651" s="6"/>
      <c r="BY651" s="6"/>
      <c r="BZ651" s="6"/>
      <c r="CA651" s="6"/>
      <c r="CB651" s="6"/>
      <c r="CC651" s="6"/>
      <c r="CD651" s="6"/>
      <c r="CE651" s="6"/>
      <c r="CF651" s="6"/>
      <c r="CG651" s="6"/>
      <c r="CH651" s="6"/>
      <c r="CI651" s="6"/>
      <c r="CJ651" s="6"/>
      <c r="CK651" s="6"/>
      <c r="CL651" s="6"/>
      <c r="CM651" s="6"/>
      <c r="CN651" s="6"/>
      <c r="CO651" s="6"/>
      <c r="CP651" s="6"/>
      <c r="CQ651" s="6"/>
      <c r="CR651" s="6"/>
      <c r="CS651" s="6"/>
      <c r="CT651" s="6"/>
      <c r="CU651" s="6"/>
      <c r="CV651" s="6"/>
      <c r="CW651" s="6"/>
      <c r="CX651" s="6"/>
      <c r="CY651" s="6"/>
      <c r="CZ651" s="6"/>
      <c r="DA651" s="6"/>
      <c r="DB651" s="6"/>
      <c r="DC651" s="6"/>
      <c r="DD651" s="6"/>
      <c r="DE651" s="6"/>
      <c r="DF651" s="6"/>
      <c r="DG651" s="6"/>
      <c r="DH651" s="6"/>
      <c r="DI651" s="6"/>
      <c r="DJ651" s="6"/>
      <c r="DK651" s="6"/>
      <c r="DL651" s="6"/>
      <c r="DM651" s="6"/>
      <c r="DN651" s="6"/>
      <c r="DO651" s="6"/>
      <c r="DP651" s="6"/>
      <c r="DQ651" s="6"/>
      <c r="DR651" s="6"/>
      <c r="DS651" s="6"/>
      <c r="DT651" s="6"/>
      <c r="DU651" s="6"/>
      <c r="DV651" s="6"/>
      <c r="DW651" s="6"/>
      <c r="DX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c r="BT652" s="6"/>
      <c r="BU652" s="6"/>
      <c r="BV652" s="6"/>
      <c r="BW652" s="6"/>
      <c r="BX652" s="6"/>
      <c r="BY652" s="6"/>
      <c r="BZ652" s="6"/>
      <c r="CA652" s="6"/>
      <c r="CB652" s="6"/>
      <c r="CC652" s="6"/>
      <c r="CD652" s="6"/>
      <c r="CE652" s="6"/>
      <c r="CF652" s="6"/>
      <c r="CG652" s="6"/>
      <c r="CH652" s="6"/>
      <c r="CI652" s="6"/>
      <c r="CJ652" s="6"/>
      <c r="CK652" s="6"/>
      <c r="CL652" s="6"/>
      <c r="CM652" s="6"/>
      <c r="CN652" s="6"/>
      <c r="CO652" s="6"/>
      <c r="CP652" s="6"/>
      <c r="CQ652" s="6"/>
      <c r="CR652" s="6"/>
      <c r="CS652" s="6"/>
      <c r="CT652" s="6"/>
      <c r="CU652" s="6"/>
      <c r="CV652" s="6"/>
      <c r="CW652" s="6"/>
      <c r="CX652" s="6"/>
      <c r="CY652" s="6"/>
      <c r="CZ652" s="6"/>
      <c r="DA652" s="6"/>
      <c r="DB652" s="6"/>
      <c r="DC652" s="6"/>
      <c r="DD652" s="6"/>
      <c r="DE652" s="6"/>
      <c r="DF652" s="6"/>
      <c r="DG652" s="6"/>
      <c r="DH652" s="6"/>
      <c r="DI652" s="6"/>
      <c r="DJ652" s="6"/>
      <c r="DK652" s="6"/>
      <c r="DL652" s="6"/>
      <c r="DM652" s="6"/>
      <c r="DN652" s="6"/>
      <c r="DO652" s="6"/>
      <c r="DP652" s="6"/>
      <c r="DQ652" s="6"/>
      <c r="DR652" s="6"/>
      <c r="DS652" s="6"/>
      <c r="DT652" s="6"/>
      <c r="DU652" s="6"/>
      <c r="DV652" s="6"/>
      <c r="DW652" s="6"/>
      <c r="DX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c r="CY653" s="6"/>
      <c r="CZ653" s="6"/>
      <c r="DA653" s="6"/>
      <c r="DB653" s="6"/>
      <c r="DC653" s="6"/>
      <c r="DD653" s="6"/>
      <c r="DE653" s="6"/>
      <c r="DF653" s="6"/>
      <c r="DG653" s="6"/>
      <c r="DH653" s="6"/>
      <c r="DI653" s="6"/>
      <c r="DJ653" s="6"/>
      <c r="DK653" s="6"/>
      <c r="DL653" s="6"/>
      <c r="DM653" s="6"/>
      <c r="DN653" s="6"/>
      <c r="DO653" s="6"/>
      <c r="DP653" s="6"/>
      <c r="DQ653" s="6"/>
      <c r="DR653" s="6"/>
      <c r="DS653" s="6"/>
      <c r="DT653" s="6"/>
      <c r="DU653" s="6"/>
      <c r="DV653" s="6"/>
      <c r="DW653" s="6"/>
      <c r="DX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c r="CY654" s="6"/>
      <c r="CZ654" s="6"/>
      <c r="DA654" s="6"/>
      <c r="DB654" s="6"/>
      <c r="DC654" s="6"/>
      <c r="DD654" s="6"/>
      <c r="DE654" s="6"/>
      <c r="DF654" s="6"/>
      <c r="DG654" s="6"/>
      <c r="DH654" s="6"/>
      <c r="DI654" s="6"/>
      <c r="DJ654" s="6"/>
      <c r="DK654" s="6"/>
      <c r="DL654" s="6"/>
      <c r="DM654" s="6"/>
      <c r="DN654" s="6"/>
      <c r="DO654" s="6"/>
      <c r="DP654" s="6"/>
      <c r="DQ654" s="6"/>
      <c r="DR654" s="6"/>
      <c r="DS654" s="6"/>
      <c r="DT654" s="6"/>
      <c r="DU654" s="6"/>
      <c r="DV654" s="6"/>
      <c r="DW654" s="6"/>
      <c r="DX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c r="CY655" s="6"/>
      <c r="CZ655" s="6"/>
      <c r="DA655" s="6"/>
      <c r="DB655" s="6"/>
      <c r="DC655" s="6"/>
      <c r="DD655" s="6"/>
      <c r="DE655" s="6"/>
      <c r="DF655" s="6"/>
      <c r="DG655" s="6"/>
      <c r="DH655" s="6"/>
      <c r="DI655" s="6"/>
      <c r="DJ655" s="6"/>
      <c r="DK655" s="6"/>
      <c r="DL655" s="6"/>
      <c r="DM655" s="6"/>
      <c r="DN655" s="6"/>
      <c r="DO655" s="6"/>
      <c r="DP655" s="6"/>
      <c r="DQ655" s="6"/>
      <c r="DR655" s="6"/>
      <c r="DS655" s="6"/>
      <c r="DT655" s="6"/>
      <c r="DU655" s="6"/>
      <c r="DV655" s="6"/>
      <c r="DW655" s="6"/>
      <c r="DX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c r="CY656" s="6"/>
      <c r="CZ656" s="6"/>
      <c r="DA656" s="6"/>
      <c r="DB656" s="6"/>
      <c r="DC656" s="6"/>
      <c r="DD656" s="6"/>
      <c r="DE656" s="6"/>
      <c r="DF656" s="6"/>
      <c r="DG656" s="6"/>
      <c r="DH656" s="6"/>
      <c r="DI656" s="6"/>
      <c r="DJ656" s="6"/>
      <c r="DK656" s="6"/>
      <c r="DL656" s="6"/>
      <c r="DM656" s="6"/>
      <c r="DN656" s="6"/>
      <c r="DO656" s="6"/>
      <c r="DP656" s="6"/>
      <c r="DQ656" s="6"/>
      <c r="DR656" s="6"/>
      <c r="DS656" s="6"/>
      <c r="DT656" s="6"/>
      <c r="DU656" s="6"/>
      <c r="DV656" s="6"/>
      <c r="DW656" s="6"/>
      <c r="DX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c r="CY657" s="6"/>
      <c r="CZ657" s="6"/>
      <c r="DA657" s="6"/>
      <c r="DB657" s="6"/>
      <c r="DC657" s="6"/>
      <c r="DD657" s="6"/>
      <c r="DE657" s="6"/>
      <c r="DF657" s="6"/>
      <c r="DG657" s="6"/>
      <c r="DH657" s="6"/>
      <c r="DI657" s="6"/>
      <c r="DJ657" s="6"/>
      <c r="DK657" s="6"/>
      <c r="DL657" s="6"/>
      <c r="DM657" s="6"/>
      <c r="DN657" s="6"/>
      <c r="DO657" s="6"/>
      <c r="DP657" s="6"/>
      <c r="DQ657" s="6"/>
      <c r="DR657" s="6"/>
      <c r="DS657" s="6"/>
      <c r="DT657" s="6"/>
      <c r="DU657" s="6"/>
      <c r="DV657" s="6"/>
      <c r="DW657" s="6"/>
      <c r="DX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c r="CY658" s="6"/>
      <c r="CZ658" s="6"/>
      <c r="DA658" s="6"/>
      <c r="DB658" s="6"/>
      <c r="DC658" s="6"/>
      <c r="DD658" s="6"/>
      <c r="DE658" s="6"/>
      <c r="DF658" s="6"/>
      <c r="DG658" s="6"/>
      <c r="DH658" s="6"/>
      <c r="DI658" s="6"/>
      <c r="DJ658" s="6"/>
      <c r="DK658" s="6"/>
      <c r="DL658" s="6"/>
      <c r="DM658" s="6"/>
      <c r="DN658" s="6"/>
      <c r="DO658" s="6"/>
      <c r="DP658" s="6"/>
      <c r="DQ658" s="6"/>
      <c r="DR658" s="6"/>
      <c r="DS658" s="6"/>
      <c r="DT658" s="6"/>
      <c r="DU658" s="6"/>
      <c r="DV658" s="6"/>
      <c r="DW658" s="6"/>
      <c r="DX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c r="CY659" s="6"/>
      <c r="CZ659" s="6"/>
      <c r="DA659" s="6"/>
      <c r="DB659" s="6"/>
      <c r="DC659" s="6"/>
      <c r="DD659" s="6"/>
      <c r="DE659" s="6"/>
      <c r="DF659" s="6"/>
      <c r="DG659" s="6"/>
      <c r="DH659" s="6"/>
      <c r="DI659" s="6"/>
      <c r="DJ659" s="6"/>
      <c r="DK659" s="6"/>
      <c r="DL659" s="6"/>
      <c r="DM659" s="6"/>
      <c r="DN659" s="6"/>
      <c r="DO659" s="6"/>
      <c r="DP659" s="6"/>
      <c r="DQ659" s="6"/>
      <c r="DR659" s="6"/>
      <c r="DS659" s="6"/>
      <c r="DT659" s="6"/>
      <c r="DU659" s="6"/>
      <c r="DV659" s="6"/>
      <c r="DW659" s="6"/>
      <c r="DX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c r="CY660" s="6"/>
      <c r="CZ660" s="6"/>
      <c r="DA660" s="6"/>
      <c r="DB660" s="6"/>
      <c r="DC660" s="6"/>
      <c r="DD660" s="6"/>
      <c r="DE660" s="6"/>
      <c r="DF660" s="6"/>
      <c r="DG660" s="6"/>
      <c r="DH660" s="6"/>
      <c r="DI660" s="6"/>
      <c r="DJ660" s="6"/>
      <c r="DK660" s="6"/>
      <c r="DL660" s="6"/>
      <c r="DM660" s="6"/>
      <c r="DN660" s="6"/>
      <c r="DO660" s="6"/>
      <c r="DP660" s="6"/>
      <c r="DQ660" s="6"/>
      <c r="DR660" s="6"/>
      <c r="DS660" s="6"/>
      <c r="DT660" s="6"/>
      <c r="DU660" s="6"/>
      <c r="DV660" s="6"/>
      <c r="DW660" s="6"/>
      <c r="DX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c r="CY661" s="6"/>
      <c r="CZ661" s="6"/>
      <c r="DA661" s="6"/>
      <c r="DB661" s="6"/>
      <c r="DC661" s="6"/>
      <c r="DD661" s="6"/>
      <c r="DE661" s="6"/>
      <c r="DF661" s="6"/>
      <c r="DG661" s="6"/>
      <c r="DH661" s="6"/>
      <c r="DI661" s="6"/>
      <c r="DJ661" s="6"/>
      <c r="DK661" s="6"/>
      <c r="DL661" s="6"/>
      <c r="DM661" s="6"/>
      <c r="DN661" s="6"/>
      <c r="DO661" s="6"/>
      <c r="DP661" s="6"/>
      <c r="DQ661" s="6"/>
      <c r="DR661" s="6"/>
      <c r="DS661" s="6"/>
      <c r="DT661" s="6"/>
      <c r="DU661" s="6"/>
      <c r="DV661" s="6"/>
      <c r="DW661" s="6"/>
      <c r="DX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c r="CY662" s="6"/>
      <c r="CZ662" s="6"/>
      <c r="DA662" s="6"/>
      <c r="DB662" s="6"/>
      <c r="DC662" s="6"/>
      <c r="DD662" s="6"/>
      <c r="DE662" s="6"/>
      <c r="DF662" s="6"/>
      <c r="DG662" s="6"/>
      <c r="DH662" s="6"/>
      <c r="DI662" s="6"/>
      <c r="DJ662" s="6"/>
      <c r="DK662" s="6"/>
      <c r="DL662" s="6"/>
      <c r="DM662" s="6"/>
      <c r="DN662" s="6"/>
      <c r="DO662" s="6"/>
      <c r="DP662" s="6"/>
      <c r="DQ662" s="6"/>
      <c r="DR662" s="6"/>
      <c r="DS662" s="6"/>
      <c r="DT662" s="6"/>
      <c r="DU662" s="6"/>
      <c r="DV662" s="6"/>
      <c r="DW662" s="6"/>
      <c r="DX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c r="BT663" s="6"/>
      <c r="BU663" s="6"/>
      <c r="BV663" s="6"/>
      <c r="BW663" s="6"/>
      <c r="BX663" s="6"/>
      <c r="BY663" s="6"/>
      <c r="BZ663" s="6"/>
      <c r="CA663" s="6"/>
      <c r="CB663" s="6"/>
      <c r="CC663" s="6"/>
      <c r="CD663" s="6"/>
      <c r="CE663" s="6"/>
      <c r="CF663" s="6"/>
      <c r="CG663" s="6"/>
      <c r="CH663" s="6"/>
      <c r="CI663" s="6"/>
      <c r="CJ663" s="6"/>
      <c r="CK663" s="6"/>
      <c r="CL663" s="6"/>
      <c r="CM663" s="6"/>
      <c r="CN663" s="6"/>
      <c r="CO663" s="6"/>
      <c r="CP663" s="6"/>
      <c r="CQ663" s="6"/>
      <c r="CR663" s="6"/>
      <c r="CS663" s="6"/>
      <c r="CT663" s="6"/>
      <c r="CU663" s="6"/>
      <c r="CV663" s="6"/>
      <c r="CW663" s="6"/>
      <c r="CX663" s="6"/>
      <c r="CY663" s="6"/>
      <c r="CZ663" s="6"/>
      <c r="DA663" s="6"/>
      <c r="DB663" s="6"/>
      <c r="DC663" s="6"/>
      <c r="DD663" s="6"/>
      <c r="DE663" s="6"/>
      <c r="DF663" s="6"/>
      <c r="DG663" s="6"/>
      <c r="DH663" s="6"/>
      <c r="DI663" s="6"/>
      <c r="DJ663" s="6"/>
      <c r="DK663" s="6"/>
      <c r="DL663" s="6"/>
      <c r="DM663" s="6"/>
      <c r="DN663" s="6"/>
      <c r="DO663" s="6"/>
      <c r="DP663" s="6"/>
      <c r="DQ663" s="6"/>
      <c r="DR663" s="6"/>
      <c r="DS663" s="6"/>
      <c r="DT663" s="6"/>
      <c r="DU663" s="6"/>
      <c r="DV663" s="6"/>
      <c r="DW663" s="6"/>
      <c r="DX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c r="BT664" s="6"/>
      <c r="BU664" s="6"/>
      <c r="BV664" s="6"/>
      <c r="BW664" s="6"/>
      <c r="BX664" s="6"/>
      <c r="BY664" s="6"/>
      <c r="BZ664" s="6"/>
      <c r="CA664" s="6"/>
      <c r="CB664" s="6"/>
      <c r="CC664" s="6"/>
      <c r="CD664" s="6"/>
      <c r="CE664" s="6"/>
      <c r="CF664" s="6"/>
      <c r="CG664" s="6"/>
      <c r="CH664" s="6"/>
      <c r="CI664" s="6"/>
      <c r="CJ664" s="6"/>
      <c r="CK664" s="6"/>
      <c r="CL664" s="6"/>
      <c r="CM664" s="6"/>
      <c r="CN664" s="6"/>
      <c r="CO664" s="6"/>
      <c r="CP664" s="6"/>
      <c r="CQ664" s="6"/>
      <c r="CR664" s="6"/>
      <c r="CS664" s="6"/>
      <c r="CT664" s="6"/>
      <c r="CU664" s="6"/>
      <c r="CV664" s="6"/>
      <c r="CW664" s="6"/>
      <c r="CX664" s="6"/>
      <c r="CY664" s="6"/>
      <c r="CZ664" s="6"/>
      <c r="DA664" s="6"/>
      <c r="DB664" s="6"/>
      <c r="DC664" s="6"/>
      <c r="DD664" s="6"/>
      <c r="DE664" s="6"/>
      <c r="DF664" s="6"/>
      <c r="DG664" s="6"/>
      <c r="DH664" s="6"/>
      <c r="DI664" s="6"/>
      <c r="DJ664" s="6"/>
      <c r="DK664" s="6"/>
      <c r="DL664" s="6"/>
      <c r="DM664" s="6"/>
      <c r="DN664" s="6"/>
      <c r="DO664" s="6"/>
      <c r="DP664" s="6"/>
      <c r="DQ664" s="6"/>
      <c r="DR664" s="6"/>
      <c r="DS664" s="6"/>
      <c r="DT664" s="6"/>
      <c r="DU664" s="6"/>
      <c r="DV664" s="6"/>
      <c r="DW664" s="6"/>
      <c r="DX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c r="BT665" s="6"/>
      <c r="BU665" s="6"/>
      <c r="BV665" s="6"/>
      <c r="BW665" s="6"/>
      <c r="BX665" s="6"/>
      <c r="BY665" s="6"/>
      <c r="BZ665" s="6"/>
      <c r="CA665" s="6"/>
      <c r="CB665" s="6"/>
      <c r="CC665" s="6"/>
      <c r="CD665" s="6"/>
      <c r="CE665" s="6"/>
      <c r="CF665" s="6"/>
      <c r="CG665" s="6"/>
      <c r="CH665" s="6"/>
      <c r="CI665" s="6"/>
      <c r="CJ665" s="6"/>
      <c r="CK665" s="6"/>
      <c r="CL665" s="6"/>
      <c r="CM665" s="6"/>
      <c r="CN665" s="6"/>
      <c r="CO665" s="6"/>
      <c r="CP665" s="6"/>
      <c r="CQ665" s="6"/>
      <c r="CR665" s="6"/>
      <c r="CS665" s="6"/>
      <c r="CT665" s="6"/>
      <c r="CU665" s="6"/>
      <c r="CV665" s="6"/>
      <c r="CW665" s="6"/>
      <c r="CX665" s="6"/>
      <c r="CY665" s="6"/>
      <c r="CZ665" s="6"/>
      <c r="DA665" s="6"/>
      <c r="DB665" s="6"/>
      <c r="DC665" s="6"/>
      <c r="DD665" s="6"/>
      <c r="DE665" s="6"/>
      <c r="DF665" s="6"/>
      <c r="DG665" s="6"/>
      <c r="DH665" s="6"/>
      <c r="DI665" s="6"/>
      <c r="DJ665" s="6"/>
      <c r="DK665" s="6"/>
      <c r="DL665" s="6"/>
      <c r="DM665" s="6"/>
      <c r="DN665" s="6"/>
      <c r="DO665" s="6"/>
      <c r="DP665" s="6"/>
      <c r="DQ665" s="6"/>
      <c r="DR665" s="6"/>
      <c r="DS665" s="6"/>
      <c r="DT665" s="6"/>
      <c r="DU665" s="6"/>
      <c r="DV665" s="6"/>
      <c r="DW665" s="6"/>
      <c r="DX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c r="BT666" s="6"/>
      <c r="BU666" s="6"/>
      <c r="BV666" s="6"/>
      <c r="BW666" s="6"/>
      <c r="BX666" s="6"/>
      <c r="BY666" s="6"/>
      <c r="BZ666" s="6"/>
      <c r="CA666" s="6"/>
      <c r="CB666" s="6"/>
      <c r="CC666" s="6"/>
      <c r="CD666" s="6"/>
      <c r="CE666" s="6"/>
      <c r="CF666" s="6"/>
      <c r="CG666" s="6"/>
      <c r="CH666" s="6"/>
      <c r="CI666" s="6"/>
      <c r="CJ666" s="6"/>
      <c r="CK666" s="6"/>
      <c r="CL666" s="6"/>
      <c r="CM666" s="6"/>
      <c r="CN666" s="6"/>
      <c r="CO666" s="6"/>
      <c r="CP666" s="6"/>
      <c r="CQ666" s="6"/>
      <c r="CR666" s="6"/>
      <c r="CS666" s="6"/>
      <c r="CT666" s="6"/>
      <c r="CU666" s="6"/>
      <c r="CV666" s="6"/>
      <c r="CW666" s="6"/>
      <c r="CX666" s="6"/>
      <c r="CY666" s="6"/>
      <c r="CZ666" s="6"/>
      <c r="DA666" s="6"/>
      <c r="DB666" s="6"/>
      <c r="DC666" s="6"/>
      <c r="DD666" s="6"/>
      <c r="DE666" s="6"/>
      <c r="DF666" s="6"/>
      <c r="DG666" s="6"/>
      <c r="DH666" s="6"/>
      <c r="DI666" s="6"/>
      <c r="DJ666" s="6"/>
      <c r="DK666" s="6"/>
      <c r="DL666" s="6"/>
      <c r="DM666" s="6"/>
      <c r="DN666" s="6"/>
      <c r="DO666" s="6"/>
      <c r="DP666" s="6"/>
      <c r="DQ666" s="6"/>
      <c r="DR666" s="6"/>
      <c r="DS666" s="6"/>
      <c r="DT666" s="6"/>
      <c r="DU666" s="6"/>
      <c r="DV666" s="6"/>
      <c r="DW666" s="6"/>
      <c r="DX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c r="BT667" s="6"/>
      <c r="BU667" s="6"/>
      <c r="BV667" s="6"/>
      <c r="BW667" s="6"/>
      <c r="BX667" s="6"/>
      <c r="BY667" s="6"/>
      <c r="BZ667" s="6"/>
      <c r="CA667" s="6"/>
      <c r="CB667" s="6"/>
      <c r="CC667" s="6"/>
      <c r="CD667" s="6"/>
      <c r="CE667" s="6"/>
      <c r="CF667" s="6"/>
      <c r="CG667" s="6"/>
      <c r="CH667" s="6"/>
      <c r="CI667" s="6"/>
      <c r="CJ667" s="6"/>
      <c r="CK667" s="6"/>
      <c r="CL667" s="6"/>
      <c r="CM667" s="6"/>
      <c r="CN667" s="6"/>
      <c r="CO667" s="6"/>
      <c r="CP667" s="6"/>
      <c r="CQ667" s="6"/>
      <c r="CR667" s="6"/>
      <c r="CS667" s="6"/>
      <c r="CT667" s="6"/>
      <c r="CU667" s="6"/>
      <c r="CV667" s="6"/>
      <c r="CW667" s="6"/>
      <c r="CX667" s="6"/>
      <c r="CY667" s="6"/>
      <c r="CZ667" s="6"/>
      <c r="DA667" s="6"/>
      <c r="DB667" s="6"/>
      <c r="DC667" s="6"/>
      <c r="DD667" s="6"/>
      <c r="DE667" s="6"/>
      <c r="DF667" s="6"/>
      <c r="DG667" s="6"/>
      <c r="DH667" s="6"/>
      <c r="DI667" s="6"/>
      <c r="DJ667" s="6"/>
      <c r="DK667" s="6"/>
      <c r="DL667" s="6"/>
      <c r="DM667" s="6"/>
      <c r="DN667" s="6"/>
      <c r="DO667" s="6"/>
      <c r="DP667" s="6"/>
      <c r="DQ667" s="6"/>
      <c r="DR667" s="6"/>
      <c r="DS667" s="6"/>
      <c r="DT667" s="6"/>
      <c r="DU667" s="6"/>
      <c r="DV667" s="6"/>
      <c r="DW667" s="6"/>
      <c r="DX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c r="CY668" s="6"/>
      <c r="CZ668" s="6"/>
      <c r="DA668" s="6"/>
      <c r="DB668" s="6"/>
      <c r="DC668" s="6"/>
      <c r="DD668" s="6"/>
      <c r="DE668" s="6"/>
      <c r="DF668" s="6"/>
      <c r="DG668" s="6"/>
      <c r="DH668" s="6"/>
      <c r="DI668" s="6"/>
      <c r="DJ668" s="6"/>
      <c r="DK668" s="6"/>
      <c r="DL668" s="6"/>
      <c r="DM668" s="6"/>
      <c r="DN668" s="6"/>
      <c r="DO668" s="6"/>
      <c r="DP668" s="6"/>
      <c r="DQ668" s="6"/>
      <c r="DR668" s="6"/>
      <c r="DS668" s="6"/>
      <c r="DT668" s="6"/>
      <c r="DU668" s="6"/>
      <c r="DV668" s="6"/>
      <c r="DW668" s="6"/>
      <c r="DX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c r="CY669" s="6"/>
      <c r="CZ669" s="6"/>
      <c r="DA669" s="6"/>
      <c r="DB669" s="6"/>
      <c r="DC669" s="6"/>
      <c r="DD669" s="6"/>
      <c r="DE669" s="6"/>
      <c r="DF669" s="6"/>
      <c r="DG669" s="6"/>
      <c r="DH669" s="6"/>
      <c r="DI669" s="6"/>
      <c r="DJ669" s="6"/>
      <c r="DK669" s="6"/>
      <c r="DL669" s="6"/>
      <c r="DM669" s="6"/>
      <c r="DN669" s="6"/>
      <c r="DO669" s="6"/>
      <c r="DP669" s="6"/>
      <c r="DQ669" s="6"/>
      <c r="DR669" s="6"/>
      <c r="DS669" s="6"/>
      <c r="DT669" s="6"/>
      <c r="DU669" s="6"/>
      <c r="DV669" s="6"/>
      <c r="DW669" s="6"/>
      <c r="DX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c r="CY670" s="6"/>
      <c r="CZ670" s="6"/>
      <c r="DA670" s="6"/>
      <c r="DB670" s="6"/>
      <c r="DC670" s="6"/>
      <c r="DD670" s="6"/>
      <c r="DE670" s="6"/>
      <c r="DF670" s="6"/>
      <c r="DG670" s="6"/>
      <c r="DH670" s="6"/>
      <c r="DI670" s="6"/>
      <c r="DJ670" s="6"/>
      <c r="DK670" s="6"/>
      <c r="DL670" s="6"/>
      <c r="DM670" s="6"/>
      <c r="DN670" s="6"/>
      <c r="DO670" s="6"/>
      <c r="DP670" s="6"/>
      <c r="DQ670" s="6"/>
      <c r="DR670" s="6"/>
      <c r="DS670" s="6"/>
      <c r="DT670" s="6"/>
      <c r="DU670" s="6"/>
      <c r="DV670" s="6"/>
      <c r="DW670" s="6"/>
      <c r="DX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c r="CY671" s="6"/>
      <c r="CZ671" s="6"/>
      <c r="DA671" s="6"/>
      <c r="DB671" s="6"/>
      <c r="DC671" s="6"/>
      <c r="DD671" s="6"/>
      <c r="DE671" s="6"/>
      <c r="DF671" s="6"/>
      <c r="DG671" s="6"/>
      <c r="DH671" s="6"/>
      <c r="DI671" s="6"/>
      <c r="DJ671" s="6"/>
      <c r="DK671" s="6"/>
      <c r="DL671" s="6"/>
      <c r="DM671" s="6"/>
      <c r="DN671" s="6"/>
      <c r="DO671" s="6"/>
      <c r="DP671" s="6"/>
      <c r="DQ671" s="6"/>
      <c r="DR671" s="6"/>
      <c r="DS671" s="6"/>
      <c r="DT671" s="6"/>
      <c r="DU671" s="6"/>
      <c r="DV671" s="6"/>
      <c r="DW671" s="6"/>
      <c r="DX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c r="CY672" s="6"/>
      <c r="CZ672" s="6"/>
      <c r="DA672" s="6"/>
      <c r="DB672" s="6"/>
      <c r="DC672" s="6"/>
      <c r="DD672" s="6"/>
      <c r="DE672" s="6"/>
      <c r="DF672" s="6"/>
      <c r="DG672" s="6"/>
      <c r="DH672" s="6"/>
      <c r="DI672" s="6"/>
      <c r="DJ672" s="6"/>
      <c r="DK672" s="6"/>
      <c r="DL672" s="6"/>
      <c r="DM672" s="6"/>
      <c r="DN672" s="6"/>
      <c r="DO672" s="6"/>
      <c r="DP672" s="6"/>
      <c r="DQ672" s="6"/>
      <c r="DR672" s="6"/>
      <c r="DS672" s="6"/>
      <c r="DT672" s="6"/>
      <c r="DU672" s="6"/>
      <c r="DV672" s="6"/>
      <c r="DW672" s="6"/>
      <c r="DX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c r="CY673" s="6"/>
      <c r="CZ673" s="6"/>
      <c r="DA673" s="6"/>
      <c r="DB673" s="6"/>
      <c r="DC673" s="6"/>
      <c r="DD673" s="6"/>
      <c r="DE673" s="6"/>
      <c r="DF673" s="6"/>
      <c r="DG673" s="6"/>
      <c r="DH673" s="6"/>
      <c r="DI673" s="6"/>
      <c r="DJ673" s="6"/>
      <c r="DK673" s="6"/>
      <c r="DL673" s="6"/>
      <c r="DM673" s="6"/>
      <c r="DN673" s="6"/>
      <c r="DO673" s="6"/>
      <c r="DP673" s="6"/>
      <c r="DQ673" s="6"/>
      <c r="DR673" s="6"/>
      <c r="DS673" s="6"/>
      <c r="DT673" s="6"/>
      <c r="DU673" s="6"/>
      <c r="DV673" s="6"/>
      <c r="DW673" s="6"/>
      <c r="DX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c r="CY674" s="6"/>
      <c r="CZ674" s="6"/>
      <c r="DA674" s="6"/>
      <c r="DB674" s="6"/>
      <c r="DC674" s="6"/>
      <c r="DD674" s="6"/>
      <c r="DE674" s="6"/>
      <c r="DF674" s="6"/>
      <c r="DG674" s="6"/>
      <c r="DH674" s="6"/>
      <c r="DI674" s="6"/>
      <c r="DJ674" s="6"/>
      <c r="DK674" s="6"/>
      <c r="DL674" s="6"/>
      <c r="DM674" s="6"/>
      <c r="DN674" s="6"/>
      <c r="DO674" s="6"/>
      <c r="DP674" s="6"/>
      <c r="DQ674" s="6"/>
      <c r="DR674" s="6"/>
      <c r="DS674" s="6"/>
      <c r="DT674" s="6"/>
      <c r="DU674" s="6"/>
      <c r="DV674" s="6"/>
      <c r="DW674" s="6"/>
      <c r="DX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c r="CY675" s="6"/>
      <c r="CZ675" s="6"/>
      <c r="DA675" s="6"/>
      <c r="DB675" s="6"/>
      <c r="DC675" s="6"/>
      <c r="DD675" s="6"/>
      <c r="DE675" s="6"/>
      <c r="DF675" s="6"/>
      <c r="DG675" s="6"/>
      <c r="DH675" s="6"/>
      <c r="DI675" s="6"/>
      <c r="DJ675" s="6"/>
      <c r="DK675" s="6"/>
      <c r="DL675" s="6"/>
      <c r="DM675" s="6"/>
      <c r="DN675" s="6"/>
      <c r="DO675" s="6"/>
      <c r="DP675" s="6"/>
      <c r="DQ675" s="6"/>
      <c r="DR675" s="6"/>
      <c r="DS675" s="6"/>
      <c r="DT675" s="6"/>
      <c r="DU675" s="6"/>
      <c r="DV675" s="6"/>
      <c r="DW675" s="6"/>
      <c r="DX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c r="CY676" s="6"/>
      <c r="CZ676" s="6"/>
      <c r="DA676" s="6"/>
      <c r="DB676" s="6"/>
      <c r="DC676" s="6"/>
      <c r="DD676" s="6"/>
      <c r="DE676" s="6"/>
      <c r="DF676" s="6"/>
      <c r="DG676" s="6"/>
      <c r="DH676" s="6"/>
      <c r="DI676" s="6"/>
      <c r="DJ676" s="6"/>
      <c r="DK676" s="6"/>
      <c r="DL676" s="6"/>
      <c r="DM676" s="6"/>
      <c r="DN676" s="6"/>
      <c r="DO676" s="6"/>
      <c r="DP676" s="6"/>
      <c r="DQ676" s="6"/>
      <c r="DR676" s="6"/>
      <c r="DS676" s="6"/>
      <c r="DT676" s="6"/>
      <c r="DU676" s="6"/>
      <c r="DV676" s="6"/>
      <c r="DW676" s="6"/>
      <c r="DX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c r="CY677" s="6"/>
      <c r="CZ677" s="6"/>
      <c r="DA677" s="6"/>
      <c r="DB677" s="6"/>
      <c r="DC677" s="6"/>
      <c r="DD677" s="6"/>
      <c r="DE677" s="6"/>
      <c r="DF677" s="6"/>
      <c r="DG677" s="6"/>
      <c r="DH677" s="6"/>
      <c r="DI677" s="6"/>
      <c r="DJ677" s="6"/>
      <c r="DK677" s="6"/>
      <c r="DL677" s="6"/>
      <c r="DM677" s="6"/>
      <c r="DN677" s="6"/>
      <c r="DO677" s="6"/>
      <c r="DP677" s="6"/>
      <c r="DQ677" s="6"/>
      <c r="DR677" s="6"/>
      <c r="DS677" s="6"/>
      <c r="DT677" s="6"/>
      <c r="DU677" s="6"/>
      <c r="DV677" s="6"/>
      <c r="DW677" s="6"/>
      <c r="DX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c r="BU678" s="6"/>
      <c r="BV678" s="6"/>
      <c r="BW678" s="6"/>
      <c r="BX678" s="6"/>
      <c r="BY678" s="6"/>
      <c r="BZ678" s="6"/>
      <c r="CA678" s="6"/>
      <c r="CB678" s="6"/>
      <c r="CC678" s="6"/>
      <c r="CD678" s="6"/>
      <c r="CE678" s="6"/>
      <c r="CF678" s="6"/>
      <c r="CG678" s="6"/>
      <c r="CH678" s="6"/>
      <c r="CI678" s="6"/>
      <c r="CJ678" s="6"/>
      <c r="CK678" s="6"/>
      <c r="CL678" s="6"/>
      <c r="CM678" s="6"/>
      <c r="CN678" s="6"/>
      <c r="CO678" s="6"/>
      <c r="CP678" s="6"/>
      <c r="CQ678" s="6"/>
      <c r="CR678" s="6"/>
      <c r="CS678" s="6"/>
      <c r="CT678" s="6"/>
      <c r="CU678" s="6"/>
      <c r="CV678" s="6"/>
      <c r="CW678" s="6"/>
      <c r="CX678" s="6"/>
      <c r="CY678" s="6"/>
      <c r="CZ678" s="6"/>
      <c r="DA678" s="6"/>
      <c r="DB678" s="6"/>
      <c r="DC678" s="6"/>
      <c r="DD678" s="6"/>
      <c r="DE678" s="6"/>
      <c r="DF678" s="6"/>
      <c r="DG678" s="6"/>
      <c r="DH678" s="6"/>
      <c r="DI678" s="6"/>
      <c r="DJ678" s="6"/>
      <c r="DK678" s="6"/>
      <c r="DL678" s="6"/>
      <c r="DM678" s="6"/>
      <c r="DN678" s="6"/>
      <c r="DO678" s="6"/>
      <c r="DP678" s="6"/>
      <c r="DQ678" s="6"/>
      <c r="DR678" s="6"/>
      <c r="DS678" s="6"/>
      <c r="DT678" s="6"/>
      <c r="DU678" s="6"/>
      <c r="DV678" s="6"/>
      <c r="DW678" s="6"/>
      <c r="DX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c r="BU679" s="6"/>
      <c r="BV679" s="6"/>
      <c r="BW679" s="6"/>
      <c r="BX679" s="6"/>
      <c r="BY679" s="6"/>
      <c r="BZ679" s="6"/>
      <c r="CA679" s="6"/>
      <c r="CB679" s="6"/>
      <c r="CC679" s="6"/>
      <c r="CD679" s="6"/>
      <c r="CE679" s="6"/>
      <c r="CF679" s="6"/>
      <c r="CG679" s="6"/>
      <c r="CH679" s="6"/>
      <c r="CI679" s="6"/>
      <c r="CJ679" s="6"/>
      <c r="CK679" s="6"/>
      <c r="CL679" s="6"/>
      <c r="CM679" s="6"/>
      <c r="CN679" s="6"/>
      <c r="CO679" s="6"/>
      <c r="CP679" s="6"/>
      <c r="CQ679" s="6"/>
      <c r="CR679" s="6"/>
      <c r="CS679" s="6"/>
      <c r="CT679" s="6"/>
      <c r="CU679" s="6"/>
      <c r="CV679" s="6"/>
      <c r="CW679" s="6"/>
      <c r="CX679" s="6"/>
      <c r="CY679" s="6"/>
      <c r="CZ679" s="6"/>
      <c r="DA679" s="6"/>
      <c r="DB679" s="6"/>
      <c r="DC679" s="6"/>
      <c r="DD679" s="6"/>
      <c r="DE679" s="6"/>
      <c r="DF679" s="6"/>
      <c r="DG679" s="6"/>
      <c r="DH679" s="6"/>
      <c r="DI679" s="6"/>
      <c r="DJ679" s="6"/>
      <c r="DK679" s="6"/>
      <c r="DL679" s="6"/>
      <c r="DM679" s="6"/>
      <c r="DN679" s="6"/>
      <c r="DO679" s="6"/>
      <c r="DP679" s="6"/>
      <c r="DQ679" s="6"/>
      <c r="DR679" s="6"/>
      <c r="DS679" s="6"/>
      <c r="DT679" s="6"/>
      <c r="DU679" s="6"/>
      <c r="DV679" s="6"/>
      <c r="DW679" s="6"/>
      <c r="DX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c r="BV680" s="6"/>
      <c r="BW680" s="6"/>
      <c r="BX680" s="6"/>
      <c r="BY680" s="6"/>
      <c r="BZ680" s="6"/>
      <c r="CA680" s="6"/>
      <c r="CB680" s="6"/>
      <c r="CC680" s="6"/>
      <c r="CD680" s="6"/>
      <c r="CE680" s="6"/>
      <c r="CF680" s="6"/>
      <c r="CG680" s="6"/>
      <c r="CH680" s="6"/>
      <c r="CI680" s="6"/>
      <c r="CJ680" s="6"/>
      <c r="CK680" s="6"/>
      <c r="CL680" s="6"/>
      <c r="CM680" s="6"/>
      <c r="CN680" s="6"/>
      <c r="CO680" s="6"/>
      <c r="CP680" s="6"/>
      <c r="CQ680" s="6"/>
      <c r="CR680" s="6"/>
      <c r="CS680" s="6"/>
      <c r="CT680" s="6"/>
      <c r="CU680" s="6"/>
      <c r="CV680" s="6"/>
      <c r="CW680" s="6"/>
      <c r="CX680" s="6"/>
      <c r="CY680" s="6"/>
      <c r="CZ680" s="6"/>
      <c r="DA680" s="6"/>
      <c r="DB680" s="6"/>
      <c r="DC680" s="6"/>
      <c r="DD680" s="6"/>
      <c r="DE680" s="6"/>
      <c r="DF680" s="6"/>
      <c r="DG680" s="6"/>
      <c r="DH680" s="6"/>
      <c r="DI680" s="6"/>
      <c r="DJ680" s="6"/>
      <c r="DK680" s="6"/>
      <c r="DL680" s="6"/>
      <c r="DM680" s="6"/>
      <c r="DN680" s="6"/>
      <c r="DO680" s="6"/>
      <c r="DP680" s="6"/>
      <c r="DQ680" s="6"/>
      <c r="DR680" s="6"/>
      <c r="DS680" s="6"/>
      <c r="DT680" s="6"/>
      <c r="DU680" s="6"/>
      <c r="DV680" s="6"/>
      <c r="DW680" s="6"/>
      <c r="DX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c r="BU681" s="6"/>
      <c r="BV681" s="6"/>
      <c r="BW681" s="6"/>
      <c r="BX681" s="6"/>
      <c r="BY681" s="6"/>
      <c r="BZ681" s="6"/>
      <c r="CA681" s="6"/>
      <c r="CB681" s="6"/>
      <c r="CC681" s="6"/>
      <c r="CD681" s="6"/>
      <c r="CE681" s="6"/>
      <c r="CF681" s="6"/>
      <c r="CG681" s="6"/>
      <c r="CH681" s="6"/>
      <c r="CI681" s="6"/>
      <c r="CJ681" s="6"/>
      <c r="CK681" s="6"/>
      <c r="CL681" s="6"/>
      <c r="CM681" s="6"/>
      <c r="CN681" s="6"/>
      <c r="CO681" s="6"/>
      <c r="CP681" s="6"/>
      <c r="CQ681" s="6"/>
      <c r="CR681" s="6"/>
      <c r="CS681" s="6"/>
      <c r="CT681" s="6"/>
      <c r="CU681" s="6"/>
      <c r="CV681" s="6"/>
      <c r="CW681" s="6"/>
      <c r="CX681" s="6"/>
      <c r="CY681" s="6"/>
      <c r="CZ681" s="6"/>
      <c r="DA681" s="6"/>
      <c r="DB681" s="6"/>
      <c r="DC681" s="6"/>
      <c r="DD681" s="6"/>
      <c r="DE681" s="6"/>
      <c r="DF681" s="6"/>
      <c r="DG681" s="6"/>
      <c r="DH681" s="6"/>
      <c r="DI681" s="6"/>
      <c r="DJ681" s="6"/>
      <c r="DK681" s="6"/>
      <c r="DL681" s="6"/>
      <c r="DM681" s="6"/>
      <c r="DN681" s="6"/>
      <c r="DO681" s="6"/>
      <c r="DP681" s="6"/>
      <c r="DQ681" s="6"/>
      <c r="DR681" s="6"/>
      <c r="DS681" s="6"/>
      <c r="DT681" s="6"/>
      <c r="DU681" s="6"/>
      <c r="DV681" s="6"/>
      <c r="DW681" s="6"/>
      <c r="DX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c r="BU682" s="6"/>
      <c r="BV682" s="6"/>
      <c r="BW682" s="6"/>
      <c r="BX682" s="6"/>
      <c r="BY682" s="6"/>
      <c r="BZ682" s="6"/>
      <c r="CA682" s="6"/>
      <c r="CB682" s="6"/>
      <c r="CC682" s="6"/>
      <c r="CD682" s="6"/>
      <c r="CE682" s="6"/>
      <c r="CF682" s="6"/>
      <c r="CG682" s="6"/>
      <c r="CH682" s="6"/>
      <c r="CI682" s="6"/>
      <c r="CJ682" s="6"/>
      <c r="CK682" s="6"/>
      <c r="CL682" s="6"/>
      <c r="CM682" s="6"/>
      <c r="CN682" s="6"/>
      <c r="CO682" s="6"/>
      <c r="CP682" s="6"/>
      <c r="CQ682" s="6"/>
      <c r="CR682" s="6"/>
      <c r="CS682" s="6"/>
      <c r="CT682" s="6"/>
      <c r="CU682" s="6"/>
      <c r="CV682" s="6"/>
      <c r="CW682" s="6"/>
      <c r="CX682" s="6"/>
      <c r="CY682" s="6"/>
      <c r="CZ682" s="6"/>
      <c r="DA682" s="6"/>
      <c r="DB682" s="6"/>
      <c r="DC682" s="6"/>
      <c r="DD682" s="6"/>
      <c r="DE682" s="6"/>
      <c r="DF682" s="6"/>
      <c r="DG682" s="6"/>
      <c r="DH682" s="6"/>
      <c r="DI682" s="6"/>
      <c r="DJ682" s="6"/>
      <c r="DK682" s="6"/>
      <c r="DL682" s="6"/>
      <c r="DM682" s="6"/>
      <c r="DN682" s="6"/>
      <c r="DO682" s="6"/>
      <c r="DP682" s="6"/>
      <c r="DQ682" s="6"/>
      <c r="DR682" s="6"/>
      <c r="DS682" s="6"/>
      <c r="DT682" s="6"/>
      <c r="DU682" s="6"/>
      <c r="DV682" s="6"/>
      <c r="DW682" s="6"/>
      <c r="DX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c r="BU683" s="6"/>
      <c r="BV683" s="6"/>
      <c r="BW683" s="6"/>
      <c r="BX683" s="6"/>
      <c r="BY683" s="6"/>
      <c r="BZ683" s="6"/>
      <c r="CA683" s="6"/>
      <c r="CB683" s="6"/>
      <c r="CC683" s="6"/>
      <c r="CD683" s="6"/>
      <c r="CE683" s="6"/>
      <c r="CF683" s="6"/>
      <c r="CG683" s="6"/>
      <c r="CH683" s="6"/>
      <c r="CI683" s="6"/>
      <c r="CJ683" s="6"/>
      <c r="CK683" s="6"/>
      <c r="CL683" s="6"/>
      <c r="CM683" s="6"/>
      <c r="CN683" s="6"/>
      <c r="CO683" s="6"/>
      <c r="CP683" s="6"/>
      <c r="CQ683" s="6"/>
      <c r="CR683" s="6"/>
      <c r="CS683" s="6"/>
      <c r="CT683" s="6"/>
      <c r="CU683" s="6"/>
      <c r="CV683" s="6"/>
      <c r="CW683" s="6"/>
      <c r="CX683" s="6"/>
      <c r="CY683" s="6"/>
      <c r="CZ683" s="6"/>
      <c r="DA683" s="6"/>
      <c r="DB683" s="6"/>
      <c r="DC683" s="6"/>
      <c r="DD683" s="6"/>
      <c r="DE683" s="6"/>
      <c r="DF683" s="6"/>
      <c r="DG683" s="6"/>
      <c r="DH683" s="6"/>
      <c r="DI683" s="6"/>
      <c r="DJ683" s="6"/>
      <c r="DK683" s="6"/>
      <c r="DL683" s="6"/>
      <c r="DM683" s="6"/>
      <c r="DN683" s="6"/>
      <c r="DO683" s="6"/>
      <c r="DP683" s="6"/>
      <c r="DQ683" s="6"/>
      <c r="DR683" s="6"/>
      <c r="DS683" s="6"/>
      <c r="DT683" s="6"/>
      <c r="DU683" s="6"/>
      <c r="DV683" s="6"/>
      <c r="DW683" s="6"/>
      <c r="DX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c r="BU684" s="6"/>
      <c r="BV684" s="6"/>
      <c r="BW684" s="6"/>
      <c r="BX684" s="6"/>
      <c r="BY684" s="6"/>
      <c r="BZ684" s="6"/>
      <c r="CA684" s="6"/>
      <c r="CB684" s="6"/>
      <c r="CC684" s="6"/>
      <c r="CD684" s="6"/>
      <c r="CE684" s="6"/>
      <c r="CF684" s="6"/>
      <c r="CG684" s="6"/>
      <c r="CH684" s="6"/>
      <c r="CI684" s="6"/>
      <c r="CJ684" s="6"/>
      <c r="CK684" s="6"/>
      <c r="CL684" s="6"/>
      <c r="CM684" s="6"/>
      <c r="CN684" s="6"/>
      <c r="CO684" s="6"/>
      <c r="CP684" s="6"/>
      <c r="CQ684" s="6"/>
      <c r="CR684" s="6"/>
      <c r="CS684" s="6"/>
      <c r="CT684" s="6"/>
      <c r="CU684" s="6"/>
      <c r="CV684" s="6"/>
      <c r="CW684" s="6"/>
      <c r="CX684" s="6"/>
      <c r="CY684" s="6"/>
      <c r="CZ684" s="6"/>
      <c r="DA684" s="6"/>
      <c r="DB684" s="6"/>
      <c r="DC684" s="6"/>
      <c r="DD684" s="6"/>
      <c r="DE684" s="6"/>
      <c r="DF684" s="6"/>
      <c r="DG684" s="6"/>
      <c r="DH684" s="6"/>
      <c r="DI684" s="6"/>
      <c r="DJ684" s="6"/>
      <c r="DK684" s="6"/>
      <c r="DL684" s="6"/>
      <c r="DM684" s="6"/>
      <c r="DN684" s="6"/>
      <c r="DO684" s="6"/>
      <c r="DP684" s="6"/>
      <c r="DQ684" s="6"/>
      <c r="DR684" s="6"/>
      <c r="DS684" s="6"/>
      <c r="DT684" s="6"/>
      <c r="DU684" s="6"/>
      <c r="DV684" s="6"/>
      <c r="DW684" s="6"/>
      <c r="DX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c r="BU685" s="6"/>
      <c r="BV685" s="6"/>
      <c r="BW685" s="6"/>
      <c r="BX685" s="6"/>
      <c r="BY685" s="6"/>
      <c r="BZ685" s="6"/>
      <c r="CA685" s="6"/>
      <c r="CB685" s="6"/>
      <c r="CC685" s="6"/>
      <c r="CD685" s="6"/>
      <c r="CE685" s="6"/>
      <c r="CF685" s="6"/>
      <c r="CG685" s="6"/>
      <c r="CH685" s="6"/>
      <c r="CI685" s="6"/>
      <c r="CJ685" s="6"/>
      <c r="CK685" s="6"/>
      <c r="CL685" s="6"/>
      <c r="CM685" s="6"/>
      <c r="CN685" s="6"/>
      <c r="CO685" s="6"/>
      <c r="CP685" s="6"/>
      <c r="CQ685" s="6"/>
      <c r="CR685" s="6"/>
      <c r="CS685" s="6"/>
      <c r="CT685" s="6"/>
      <c r="CU685" s="6"/>
      <c r="CV685" s="6"/>
      <c r="CW685" s="6"/>
      <c r="CX685" s="6"/>
      <c r="CY685" s="6"/>
      <c r="CZ685" s="6"/>
      <c r="DA685" s="6"/>
      <c r="DB685" s="6"/>
      <c r="DC685" s="6"/>
      <c r="DD685" s="6"/>
      <c r="DE685" s="6"/>
      <c r="DF685" s="6"/>
      <c r="DG685" s="6"/>
      <c r="DH685" s="6"/>
      <c r="DI685" s="6"/>
      <c r="DJ685" s="6"/>
      <c r="DK685" s="6"/>
      <c r="DL685" s="6"/>
      <c r="DM685" s="6"/>
      <c r="DN685" s="6"/>
      <c r="DO685" s="6"/>
      <c r="DP685" s="6"/>
      <c r="DQ685" s="6"/>
      <c r="DR685" s="6"/>
      <c r="DS685" s="6"/>
      <c r="DT685" s="6"/>
      <c r="DU685" s="6"/>
      <c r="DV685" s="6"/>
      <c r="DW685" s="6"/>
      <c r="DX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c r="BU686" s="6"/>
      <c r="BV686" s="6"/>
      <c r="BW686" s="6"/>
      <c r="BX686" s="6"/>
      <c r="BY686" s="6"/>
      <c r="BZ686" s="6"/>
      <c r="CA686" s="6"/>
      <c r="CB686" s="6"/>
      <c r="CC686" s="6"/>
      <c r="CD686" s="6"/>
      <c r="CE686" s="6"/>
      <c r="CF686" s="6"/>
      <c r="CG686" s="6"/>
      <c r="CH686" s="6"/>
      <c r="CI686" s="6"/>
      <c r="CJ686" s="6"/>
      <c r="CK686" s="6"/>
      <c r="CL686" s="6"/>
      <c r="CM686" s="6"/>
      <c r="CN686" s="6"/>
      <c r="CO686" s="6"/>
      <c r="CP686" s="6"/>
      <c r="CQ686" s="6"/>
      <c r="CR686" s="6"/>
      <c r="CS686" s="6"/>
      <c r="CT686" s="6"/>
      <c r="CU686" s="6"/>
      <c r="CV686" s="6"/>
      <c r="CW686" s="6"/>
      <c r="CX686" s="6"/>
      <c r="CY686" s="6"/>
      <c r="CZ686" s="6"/>
      <c r="DA686" s="6"/>
      <c r="DB686" s="6"/>
      <c r="DC686" s="6"/>
      <c r="DD686" s="6"/>
      <c r="DE686" s="6"/>
      <c r="DF686" s="6"/>
      <c r="DG686" s="6"/>
      <c r="DH686" s="6"/>
      <c r="DI686" s="6"/>
      <c r="DJ686" s="6"/>
      <c r="DK686" s="6"/>
      <c r="DL686" s="6"/>
      <c r="DM686" s="6"/>
      <c r="DN686" s="6"/>
      <c r="DO686" s="6"/>
      <c r="DP686" s="6"/>
      <c r="DQ686" s="6"/>
      <c r="DR686" s="6"/>
      <c r="DS686" s="6"/>
      <c r="DT686" s="6"/>
      <c r="DU686" s="6"/>
      <c r="DV686" s="6"/>
      <c r="DW686" s="6"/>
      <c r="DX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c r="BU687" s="6"/>
      <c r="BV687" s="6"/>
      <c r="BW687" s="6"/>
      <c r="BX687" s="6"/>
      <c r="BY687" s="6"/>
      <c r="BZ687" s="6"/>
      <c r="CA687" s="6"/>
      <c r="CB687" s="6"/>
      <c r="CC687" s="6"/>
      <c r="CD687" s="6"/>
      <c r="CE687" s="6"/>
      <c r="CF687" s="6"/>
      <c r="CG687" s="6"/>
      <c r="CH687" s="6"/>
      <c r="CI687" s="6"/>
      <c r="CJ687" s="6"/>
      <c r="CK687" s="6"/>
      <c r="CL687" s="6"/>
      <c r="CM687" s="6"/>
      <c r="CN687" s="6"/>
      <c r="CO687" s="6"/>
      <c r="CP687" s="6"/>
      <c r="CQ687" s="6"/>
      <c r="CR687" s="6"/>
      <c r="CS687" s="6"/>
      <c r="CT687" s="6"/>
      <c r="CU687" s="6"/>
      <c r="CV687" s="6"/>
      <c r="CW687" s="6"/>
      <c r="CX687" s="6"/>
      <c r="CY687" s="6"/>
      <c r="CZ687" s="6"/>
      <c r="DA687" s="6"/>
      <c r="DB687" s="6"/>
      <c r="DC687" s="6"/>
      <c r="DD687" s="6"/>
      <c r="DE687" s="6"/>
      <c r="DF687" s="6"/>
      <c r="DG687" s="6"/>
      <c r="DH687" s="6"/>
      <c r="DI687" s="6"/>
      <c r="DJ687" s="6"/>
      <c r="DK687" s="6"/>
      <c r="DL687" s="6"/>
      <c r="DM687" s="6"/>
      <c r="DN687" s="6"/>
      <c r="DO687" s="6"/>
      <c r="DP687" s="6"/>
      <c r="DQ687" s="6"/>
      <c r="DR687" s="6"/>
      <c r="DS687" s="6"/>
      <c r="DT687" s="6"/>
      <c r="DU687" s="6"/>
      <c r="DV687" s="6"/>
      <c r="DW687" s="6"/>
      <c r="DX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c r="BU688" s="6"/>
      <c r="BV688" s="6"/>
      <c r="BW688" s="6"/>
      <c r="BX688" s="6"/>
      <c r="BY688" s="6"/>
      <c r="BZ688" s="6"/>
      <c r="CA688" s="6"/>
      <c r="CB688" s="6"/>
      <c r="CC688" s="6"/>
      <c r="CD688" s="6"/>
      <c r="CE688" s="6"/>
      <c r="CF688" s="6"/>
      <c r="CG688" s="6"/>
      <c r="CH688" s="6"/>
      <c r="CI688" s="6"/>
      <c r="CJ688" s="6"/>
      <c r="CK688" s="6"/>
      <c r="CL688" s="6"/>
      <c r="CM688" s="6"/>
      <c r="CN688" s="6"/>
      <c r="CO688" s="6"/>
      <c r="CP688" s="6"/>
      <c r="CQ688" s="6"/>
      <c r="CR688" s="6"/>
      <c r="CS688" s="6"/>
      <c r="CT688" s="6"/>
      <c r="CU688" s="6"/>
      <c r="CV688" s="6"/>
      <c r="CW688" s="6"/>
      <c r="CX688" s="6"/>
      <c r="CY688" s="6"/>
      <c r="CZ688" s="6"/>
      <c r="DA688" s="6"/>
      <c r="DB688" s="6"/>
      <c r="DC688" s="6"/>
      <c r="DD688" s="6"/>
      <c r="DE688" s="6"/>
      <c r="DF688" s="6"/>
      <c r="DG688" s="6"/>
      <c r="DH688" s="6"/>
      <c r="DI688" s="6"/>
      <c r="DJ688" s="6"/>
      <c r="DK688" s="6"/>
      <c r="DL688" s="6"/>
      <c r="DM688" s="6"/>
      <c r="DN688" s="6"/>
      <c r="DO688" s="6"/>
      <c r="DP688" s="6"/>
      <c r="DQ688" s="6"/>
      <c r="DR688" s="6"/>
      <c r="DS688" s="6"/>
      <c r="DT688" s="6"/>
      <c r="DU688" s="6"/>
      <c r="DV688" s="6"/>
      <c r="DW688" s="6"/>
      <c r="DX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c r="BU689" s="6"/>
      <c r="BV689" s="6"/>
      <c r="BW689" s="6"/>
      <c r="BX689" s="6"/>
      <c r="BY689" s="6"/>
      <c r="BZ689" s="6"/>
      <c r="CA689" s="6"/>
      <c r="CB689" s="6"/>
      <c r="CC689" s="6"/>
      <c r="CD689" s="6"/>
      <c r="CE689" s="6"/>
      <c r="CF689" s="6"/>
      <c r="CG689" s="6"/>
      <c r="CH689" s="6"/>
      <c r="CI689" s="6"/>
      <c r="CJ689" s="6"/>
      <c r="CK689" s="6"/>
      <c r="CL689" s="6"/>
      <c r="CM689" s="6"/>
      <c r="CN689" s="6"/>
      <c r="CO689" s="6"/>
      <c r="CP689" s="6"/>
      <c r="CQ689" s="6"/>
      <c r="CR689" s="6"/>
      <c r="CS689" s="6"/>
      <c r="CT689" s="6"/>
      <c r="CU689" s="6"/>
      <c r="CV689" s="6"/>
      <c r="CW689" s="6"/>
      <c r="CX689" s="6"/>
      <c r="CY689" s="6"/>
      <c r="CZ689" s="6"/>
      <c r="DA689" s="6"/>
      <c r="DB689" s="6"/>
      <c r="DC689" s="6"/>
      <c r="DD689" s="6"/>
      <c r="DE689" s="6"/>
      <c r="DF689" s="6"/>
      <c r="DG689" s="6"/>
      <c r="DH689" s="6"/>
      <c r="DI689" s="6"/>
      <c r="DJ689" s="6"/>
      <c r="DK689" s="6"/>
      <c r="DL689" s="6"/>
      <c r="DM689" s="6"/>
      <c r="DN689" s="6"/>
      <c r="DO689" s="6"/>
      <c r="DP689" s="6"/>
      <c r="DQ689" s="6"/>
      <c r="DR689" s="6"/>
      <c r="DS689" s="6"/>
      <c r="DT689" s="6"/>
      <c r="DU689" s="6"/>
      <c r="DV689" s="6"/>
      <c r="DW689" s="6"/>
      <c r="DX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c r="BU690" s="6"/>
      <c r="BV690" s="6"/>
      <c r="BW690" s="6"/>
      <c r="BX690" s="6"/>
      <c r="BY690" s="6"/>
      <c r="BZ690" s="6"/>
      <c r="CA690" s="6"/>
      <c r="CB690" s="6"/>
      <c r="CC690" s="6"/>
      <c r="CD690" s="6"/>
      <c r="CE690" s="6"/>
      <c r="CF690" s="6"/>
      <c r="CG690" s="6"/>
      <c r="CH690" s="6"/>
      <c r="CI690" s="6"/>
      <c r="CJ690" s="6"/>
      <c r="CK690" s="6"/>
      <c r="CL690" s="6"/>
      <c r="CM690" s="6"/>
      <c r="CN690" s="6"/>
      <c r="CO690" s="6"/>
      <c r="CP690" s="6"/>
      <c r="CQ690" s="6"/>
      <c r="CR690" s="6"/>
      <c r="CS690" s="6"/>
      <c r="CT690" s="6"/>
      <c r="CU690" s="6"/>
      <c r="CV690" s="6"/>
      <c r="CW690" s="6"/>
      <c r="CX690" s="6"/>
      <c r="CY690" s="6"/>
      <c r="CZ690" s="6"/>
      <c r="DA690" s="6"/>
      <c r="DB690" s="6"/>
      <c r="DC690" s="6"/>
      <c r="DD690" s="6"/>
      <c r="DE690" s="6"/>
      <c r="DF690" s="6"/>
      <c r="DG690" s="6"/>
      <c r="DH690" s="6"/>
      <c r="DI690" s="6"/>
      <c r="DJ690" s="6"/>
      <c r="DK690" s="6"/>
      <c r="DL690" s="6"/>
      <c r="DM690" s="6"/>
      <c r="DN690" s="6"/>
      <c r="DO690" s="6"/>
      <c r="DP690" s="6"/>
      <c r="DQ690" s="6"/>
      <c r="DR690" s="6"/>
      <c r="DS690" s="6"/>
      <c r="DT690" s="6"/>
      <c r="DU690" s="6"/>
      <c r="DV690" s="6"/>
      <c r="DW690" s="6"/>
      <c r="DX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c r="BU691" s="6"/>
      <c r="BV691" s="6"/>
      <c r="BW691" s="6"/>
      <c r="BX691" s="6"/>
      <c r="BY691" s="6"/>
      <c r="BZ691" s="6"/>
      <c r="CA691" s="6"/>
      <c r="CB691" s="6"/>
      <c r="CC691" s="6"/>
      <c r="CD691" s="6"/>
      <c r="CE691" s="6"/>
      <c r="CF691" s="6"/>
      <c r="CG691" s="6"/>
      <c r="CH691" s="6"/>
      <c r="CI691" s="6"/>
      <c r="CJ691" s="6"/>
      <c r="CK691" s="6"/>
      <c r="CL691" s="6"/>
      <c r="CM691" s="6"/>
      <c r="CN691" s="6"/>
      <c r="CO691" s="6"/>
      <c r="CP691" s="6"/>
      <c r="CQ691" s="6"/>
      <c r="CR691" s="6"/>
      <c r="CS691" s="6"/>
      <c r="CT691" s="6"/>
      <c r="CU691" s="6"/>
      <c r="CV691" s="6"/>
      <c r="CW691" s="6"/>
      <c r="CX691" s="6"/>
      <c r="CY691" s="6"/>
      <c r="CZ691" s="6"/>
      <c r="DA691" s="6"/>
      <c r="DB691" s="6"/>
      <c r="DC691" s="6"/>
      <c r="DD691" s="6"/>
      <c r="DE691" s="6"/>
      <c r="DF691" s="6"/>
      <c r="DG691" s="6"/>
      <c r="DH691" s="6"/>
      <c r="DI691" s="6"/>
      <c r="DJ691" s="6"/>
      <c r="DK691" s="6"/>
      <c r="DL691" s="6"/>
      <c r="DM691" s="6"/>
      <c r="DN691" s="6"/>
      <c r="DO691" s="6"/>
      <c r="DP691" s="6"/>
      <c r="DQ691" s="6"/>
      <c r="DR691" s="6"/>
      <c r="DS691" s="6"/>
      <c r="DT691" s="6"/>
      <c r="DU691" s="6"/>
      <c r="DV691" s="6"/>
      <c r="DW691" s="6"/>
      <c r="DX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c r="BU692" s="6"/>
      <c r="BV692" s="6"/>
      <c r="BW692" s="6"/>
      <c r="BX692" s="6"/>
      <c r="BY692" s="6"/>
      <c r="BZ692" s="6"/>
      <c r="CA692" s="6"/>
      <c r="CB692" s="6"/>
      <c r="CC692" s="6"/>
      <c r="CD692" s="6"/>
      <c r="CE692" s="6"/>
      <c r="CF692" s="6"/>
      <c r="CG692" s="6"/>
      <c r="CH692" s="6"/>
      <c r="CI692" s="6"/>
      <c r="CJ692" s="6"/>
      <c r="CK692" s="6"/>
      <c r="CL692" s="6"/>
      <c r="CM692" s="6"/>
      <c r="CN692" s="6"/>
      <c r="CO692" s="6"/>
      <c r="CP692" s="6"/>
      <c r="CQ692" s="6"/>
      <c r="CR692" s="6"/>
      <c r="CS692" s="6"/>
      <c r="CT692" s="6"/>
      <c r="CU692" s="6"/>
      <c r="CV692" s="6"/>
      <c r="CW692" s="6"/>
      <c r="CX692" s="6"/>
      <c r="CY692" s="6"/>
      <c r="CZ692" s="6"/>
      <c r="DA692" s="6"/>
      <c r="DB692" s="6"/>
      <c r="DC692" s="6"/>
      <c r="DD692" s="6"/>
      <c r="DE692" s="6"/>
      <c r="DF692" s="6"/>
      <c r="DG692" s="6"/>
      <c r="DH692" s="6"/>
      <c r="DI692" s="6"/>
      <c r="DJ692" s="6"/>
      <c r="DK692" s="6"/>
      <c r="DL692" s="6"/>
      <c r="DM692" s="6"/>
      <c r="DN692" s="6"/>
      <c r="DO692" s="6"/>
      <c r="DP692" s="6"/>
      <c r="DQ692" s="6"/>
      <c r="DR692" s="6"/>
      <c r="DS692" s="6"/>
      <c r="DT692" s="6"/>
      <c r="DU692" s="6"/>
      <c r="DV692" s="6"/>
      <c r="DW692" s="6"/>
      <c r="DX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c r="BU693" s="6"/>
      <c r="BV693" s="6"/>
      <c r="BW693" s="6"/>
      <c r="BX693" s="6"/>
      <c r="BY693" s="6"/>
      <c r="BZ693" s="6"/>
      <c r="CA693" s="6"/>
      <c r="CB693" s="6"/>
      <c r="CC693" s="6"/>
      <c r="CD693" s="6"/>
      <c r="CE693" s="6"/>
      <c r="CF693" s="6"/>
      <c r="CG693" s="6"/>
      <c r="CH693" s="6"/>
      <c r="CI693" s="6"/>
      <c r="CJ693" s="6"/>
      <c r="CK693" s="6"/>
      <c r="CL693" s="6"/>
      <c r="CM693" s="6"/>
      <c r="CN693" s="6"/>
      <c r="CO693" s="6"/>
      <c r="CP693" s="6"/>
      <c r="CQ693" s="6"/>
      <c r="CR693" s="6"/>
      <c r="CS693" s="6"/>
      <c r="CT693" s="6"/>
      <c r="CU693" s="6"/>
      <c r="CV693" s="6"/>
      <c r="CW693" s="6"/>
      <c r="CX693" s="6"/>
      <c r="CY693" s="6"/>
      <c r="CZ693" s="6"/>
      <c r="DA693" s="6"/>
      <c r="DB693" s="6"/>
      <c r="DC693" s="6"/>
      <c r="DD693" s="6"/>
      <c r="DE693" s="6"/>
      <c r="DF693" s="6"/>
      <c r="DG693" s="6"/>
      <c r="DH693" s="6"/>
      <c r="DI693" s="6"/>
      <c r="DJ693" s="6"/>
      <c r="DK693" s="6"/>
      <c r="DL693" s="6"/>
      <c r="DM693" s="6"/>
      <c r="DN693" s="6"/>
      <c r="DO693" s="6"/>
      <c r="DP693" s="6"/>
      <c r="DQ693" s="6"/>
      <c r="DR693" s="6"/>
      <c r="DS693" s="6"/>
      <c r="DT693" s="6"/>
      <c r="DU693" s="6"/>
      <c r="DV693" s="6"/>
      <c r="DW693" s="6"/>
      <c r="DX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c r="BU694" s="6"/>
      <c r="BV694" s="6"/>
      <c r="BW694" s="6"/>
      <c r="BX694" s="6"/>
      <c r="BY694" s="6"/>
      <c r="BZ694" s="6"/>
      <c r="CA694" s="6"/>
      <c r="CB694" s="6"/>
      <c r="CC694" s="6"/>
      <c r="CD694" s="6"/>
      <c r="CE694" s="6"/>
      <c r="CF694" s="6"/>
      <c r="CG694" s="6"/>
      <c r="CH694" s="6"/>
      <c r="CI694" s="6"/>
      <c r="CJ694" s="6"/>
      <c r="CK694" s="6"/>
      <c r="CL694" s="6"/>
      <c r="CM694" s="6"/>
      <c r="CN694" s="6"/>
      <c r="CO694" s="6"/>
      <c r="CP694" s="6"/>
      <c r="CQ694" s="6"/>
      <c r="CR694" s="6"/>
      <c r="CS694" s="6"/>
      <c r="CT694" s="6"/>
      <c r="CU694" s="6"/>
      <c r="CV694" s="6"/>
      <c r="CW694" s="6"/>
      <c r="CX694" s="6"/>
      <c r="CY694" s="6"/>
      <c r="CZ694" s="6"/>
      <c r="DA694" s="6"/>
      <c r="DB694" s="6"/>
      <c r="DC694" s="6"/>
      <c r="DD694" s="6"/>
      <c r="DE694" s="6"/>
      <c r="DF694" s="6"/>
      <c r="DG694" s="6"/>
      <c r="DH694" s="6"/>
      <c r="DI694" s="6"/>
      <c r="DJ694" s="6"/>
      <c r="DK694" s="6"/>
      <c r="DL694" s="6"/>
      <c r="DM694" s="6"/>
      <c r="DN694" s="6"/>
      <c r="DO694" s="6"/>
      <c r="DP694" s="6"/>
      <c r="DQ694" s="6"/>
      <c r="DR694" s="6"/>
      <c r="DS694" s="6"/>
      <c r="DT694" s="6"/>
      <c r="DU694" s="6"/>
      <c r="DV694" s="6"/>
      <c r="DW694" s="6"/>
      <c r="DX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c r="BU695" s="6"/>
      <c r="BV695" s="6"/>
      <c r="BW695" s="6"/>
      <c r="BX695" s="6"/>
      <c r="BY695" s="6"/>
      <c r="BZ695" s="6"/>
      <c r="CA695" s="6"/>
      <c r="CB695" s="6"/>
      <c r="CC695" s="6"/>
      <c r="CD695" s="6"/>
      <c r="CE695" s="6"/>
      <c r="CF695" s="6"/>
      <c r="CG695" s="6"/>
      <c r="CH695" s="6"/>
      <c r="CI695" s="6"/>
      <c r="CJ695" s="6"/>
      <c r="CK695" s="6"/>
      <c r="CL695" s="6"/>
      <c r="CM695" s="6"/>
      <c r="CN695" s="6"/>
      <c r="CO695" s="6"/>
      <c r="CP695" s="6"/>
      <c r="CQ695" s="6"/>
      <c r="CR695" s="6"/>
      <c r="CS695" s="6"/>
      <c r="CT695" s="6"/>
      <c r="CU695" s="6"/>
      <c r="CV695" s="6"/>
      <c r="CW695" s="6"/>
      <c r="CX695" s="6"/>
      <c r="CY695" s="6"/>
      <c r="CZ695" s="6"/>
      <c r="DA695" s="6"/>
      <c r="DB695" s="6"/>
      <c r="DC695" s="6"/>
      <c r="DD695" s="6"/>
      <c r="DE695" s="6"/>
      <c r="DF695" s="6"/>
      <c r="DG695" s="6"/>
      <c r="DH695" s="6"/>
      <c r="DI695" s="6"/>
      <c r="DJ695" s="6"/>
      <c r="DK695" s="6"/>
      <c r="DL695" s="6"/>
      <c r="DM695" s="6"/>
      <c r="DN695" s="6"/>
      <c r="DO695" s="6"/>
      <c r="DP695" s="6"/>
      <c r="DQ695" s="6"/>
      <c r="DR695" s="6"/>
      <c r="DS695" s="6"/>
      <c r="DT695" s="6"/>
      <c r="DU695" s="6"/>
      <c r="DV695" s="6"/>
      <c r="DW695" s="6"/>
      <c r="DX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c r="BU696" s="6"/>
      <c r="BV696" s="6"/>
      <c r="BW696" s="6"/>
      <c r="BX696" s="6"/>
      <c r="BY696" s="6"/>
      <c r="BZ696" s="6"/>
      <c r="CA696" s="6"/>
      <c r="CB696" s="6"/>
      <c r="CC696" s="6"/>
      <c r="CD696" s="6"/>
      <c r="CE696" s="6"/>
      <c r="CF696" s="6"/>
      <c r="CG696" s="6"/>
      <c r="CH696" s="6"/>
      <c r="CI696" s="6"/>
      <c r="CJ696" s="6"/>
      <c r="CK696" s="6"/>
      <c r="CL696" s="6"/>
      <c r="CM696" s="6"/>
      <c r="CN696" s="6"/>
      <c r="CO696" s="6"/>
      <c r="CP696" s="6"/>
      <c r="CQ696" s="6"/>
      <c r="CR696" s="6"/>
      <c r="CS696" s="6"/>
      <c r="CT696" s="6"/>
      <c r="CU696" s="6"/>
      <c r="CV696" s="6"/>
      <c r="CW696" s="6"/>
      <c r="CX696" s="6"/>
      <c r="CY696" s="6"/>
      <c r="CZ696" s="6"/>
      <c r="DA696" s="6"/>
      <c r="DB696" s="6"/>
      <c r="DC696" s="6"/>
      <c r="DD696" s="6"/>
      <c r="DE696" s="6"/>
      <c r="DF696" s="6"/>
      <c r="DG696" s="6"/>
      <c r="DH696" s="6"/>
      <c r="DI696" s="6"/>
      <c r="DJ696" s="6"/>
      <c r="DK696" s="6"/>
      <c r="DL696" s="6"/>
      <c r="DM696" s="6"/>
      <c r="DN696" s="6"/>
      <c r="DO696" s="6"/>
      <c r="DP696" s="6"/>
      <c r="DQ696" s="6"/>
      <c r="DR696" s="6"/>
      <c r="DS696" s="6"/>
      <c r="DT696" s="6"/>
      <c r="DU696" s="6"/>
      <c r="DV696" s="6"/>
      <c r="DW696" s="6"/>
      <c r="DX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c r="BU697" s="6"/>
      <c r="BV697" s="6"/>
      <c r="BW697" s="6"/>
      <c r="BX697" s="6"/>
      <c r="BY697" s="6"/>
      <c r="BZ697" s="6"/>
      <c r="CA697" s="6"/>
      <c r="CB697" s="6"/>
      <c r="CC697" s="6"/>
      <c r="CD697" s="6"/>
      <c r="CE697" s="6"/>
      <c r="CF697" s="6"/>
      <c r="CG697" s="6"/>
      <c r="CH697" s="6"/>
      <c r="CI697" s="6"/>
      <c r="CJ697" s="6"/>
      <c r="CK697" s="6"/>
      <c r="CL697" s="6"/>
      <c r="CM697" s="6"/>
      <c r="CN697" s="6"/>
      <c r="CO697" s="6"/>
      <c r="CP697" s="6"/>
      <c r="CQ697" s="6"/>
      <c r="CR697" s="6"/>
      <c r="CS697" s="6"/>
      <c r="CT697" s="6"/>
      <c r="CU697" s="6"/>
      <c r="CV697" s="6"/>
      <c r="CW697" s="6"/>
      <c r="CX697" s="6"/>
      <c r="CY697" s="6"/>
      <c r="CZ697" s="6"/>
      <c r="DA697" s="6"/>
      <c r="DB697" s="6"/>
      <c r="DC697" s="6"/>
      <c r="DD697" s="6"/>
      <c r="DE697" s="6"/>
      <c r="DF697" s="6"/>
      <c r="DG697" s="6"/>
      <c r="DH697" s="6"/>
      <c r="DI697" s="6"/>
      <c r="DJ697" s="6"/>
      <c r="DK697" s="6"/>
      <c r="DL697" s="6"/>
      <c r="DM697" s="6"/>
      <c r="DN697" s="6"/>
      <c r="DO697" s="6"/>
      <c r="DP697" s="6"/>
      <c r="DQ697" s="6"/>
      <c r="DR697" s="6"/>
      <c r="DS697" s="6"/>
      <c r="DT697" s="6"/>
      <c r="DU697" s="6"/>
      <c r="DV697" s="6"/>
      <c r="DW697" s="6"/>
      <c r="DX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c r="BU698" s="6"/>
      <c r="BV698" s="6"/>
      <c r="BW698" s="6"/>
      <c r="BX698" s="6"/>
      <c r="BY698" s="6"/>
      <c r="BZ698" s="6"/>
      <c r="CA698" s="6"/>
      <c r="CB698" s="6"/>
      <c r="CC698" s="6"/>
      <c r="CD698" s="6"/>
      <c r="CE698" s="6"/>
      <c r="CF698" s="6"/>
      <c r="CG698" s="6"/>
      <c r="CH698" s="6"/>
      <c r="CI698" s="6"/>
      <c r="CJ698" s="6"/>
      <c r="CK698" s="6"/>
      <c r="CL698" s="6"/>
      <c r="CM698" s="6"/>
      <c r="CN698" s="6"/>
      <c r="CO698" s="6"/>
      <c r="CP698" s="6"/>
      <c r="CQ698" s="6"/>
      <c r="CR698" s="6"/>
      <c r="CS698" s="6"/>
      <c r="CT698" s="6"/>
      <c r="CU698" s="6"/>
      <c r="CV698" s="6"/>
      <c r="CW698" s="6"/>
      <c r="CX698" s="6"/>
      <c r="CY698" s="6"/>
      <c r="CZ698" s="6"/>
      <c r="DA698" s="6"/>
      <c r="DB698" s="6"/>
      <c r="DC698" s="6"/>
      <c r="DD698" s="6"/>
      <c r="DE698" s="6"/>
      <c r="DF698" s="6"/>
      <c r="DG698" s="6"/>
      <c r="DH698" s="6"/>
      <c r="DI698" s="6"/>
      <c r="DJ698" s="6"/>
      <c r="DK698" s="6"/>
      <c r="DL698" s="6"/>
      <c r="DM698" s="6"/>
      <c r="DN698" s="6"/>
      <c r="DO698" s="6"/>
      <c r="DP698" s="6"/>
      <c r="DQ698" s="6"/>
      <c r="DR698" s="6"/>
      <c r="DS698" s="6"/>
      <c r="DT698" s="6"/>
      <c r="DU698" s="6"/>
      <c r="DV698" s="6"/>
      <c r="DW698" s="6"/>
      <c r="DX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c r="BU699" s="6"/>
      <c r="BV699" s="6"/>
      <c r="BW699" s="6"/>
      <c r="BX699" s="6"/>
      <c r="BY699" s="6"/>
      <c r="BZ699" s="6"/>
      <c r="CA699" s="6"/>
      <c r="CB699" s="6"/>
      <c r="CC699" s="6"/>
      <c r="CD699" s="6"/>
      <c r="CE699" s="6"/>
      <c r="CF699" s="6"/>
      <c r="CG699" s="6"/>
      <c r="CH699" s="6"/>
      <c r="CI699" s="6"/>
      <c r="CJ699" s="6"/>
      <c r="CK699" s="6"/>
      <c r="CL699" s="6"/>
      <c r="CM699" s="6"/>
      <c r="CN699" s="6"/>
      <c r="CO699" s="6"/>
      <c r="CP699" s="6"/>
      <c r="CQ699" s="6"/>
      <c r="CR699" s="6"/>
      <c r="CS699" s="6"/>
      <c r="CT699" s="6"/>
      <c r="CU699" s="6"/>
      <c r="CV699" s="6"/>
      <c r="CW699" s="6"/>
      <c r="CX699" s="6"/>
      <c r="CY699" s="6"/>
      <c r="CZ699" s="6"/>
      <c r="DA699" s="6"/>
      <c r="DB699" s="6"/>
      <c r="DC699" s="6"/>
      <c r="DD699" s="6"/>
      <c r="DE699" s="6"/>
      <c r="DF699" s="6"/>
      <c r="DG699" s="6"/>
      <c r="DH699" s="6"/>
      <c r="DI699" s="6"/>
      <c r="DJ699" s="6"/>
      <c r="DK699" s="6"/>
      <c r="DL699" s="6"/>
      <c r="DM699" s="6"/>
      <c r="DN699" s="6"/>
      <c r="DO699" s="6"/>
      <c r="DP699" s="6"/>
      <c r="DQ699" s="6"/>
      <c r="DR699" s="6"/>
      <c r="DS699" s="6"/>
      <c r="DT699" s="6"/>
      <c r="DU699" s="6"/>
      <c r="DV699" s="6"/>
      <c r="DW699" s="6"/>
      <c r="DX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c r="BU700" s="6"/>
      <c r="BV700" s="6"/>
      <c r="BW700" s="6"/>
      <c r="BX700" s="6"/>
      <c r="BY700" s="6"/>
      <c r="BZ700" s="6"/>
      <c r="CA700" s="6"/>
      <c r="CB700" s="6"/>
      <c r="CC700" s="6"/>
      <c r="CD700" s="6"/>
      <c r="CE700" s="6"/>
      <c r="CF700" s="6"/>
      <c r="CG700" s="6"/>
      <c r="CH700" s="6"/>
      <c r="CI700" s="6"/>
      <c r="CJ700" s="6"/>
      <c r="CK700" s="6"/>
      <c r="CL700" s="6"/>
      <c r="CM700" s="6"/>
      <c r="CN700" s="6"/>
      <c r="CO700" s="6"/>
      <c r="CP700" s="6"/>
      <c r="CQ700" s="6"/>
      <c r="CR700" s="6"/>
      <c r="CS700" s="6"/>
      <c r="CT700" s="6"/>
      <c r="CU700" s="6"/>
      <c r="CV700" s="6"/>
      <c r="CW700" s="6"/>
      <c r="CX700" s="6"/>
      <c r="CY700" s="6"/>
      <c r="CZ700" s="6"/>
      <c r="DA700" s="6"/>
      <c r="DB700" s="6"/>
      <c r="DC700" s="6"/>
      <c r="DD700" s="6"/>
      <c r="DE700" s="6"/>
      <c r="DF700" s="6"/>
      <c r="DG700" s="6"/>
      <c r="DH700" s="6"/>
      <c r="DI700" s="6"/>
      <c r="DJ700" s="6"/>
      <c r="DK700" s="6"/>
      <c r="DL700" s="6"/>
      <c r="DM700" s="6"/>
      <c r="DN700" s="6"/>
      <c r="DO700" s="6"/>
      <c r="DP700" s="6"/>
      <c r="DQ700" s="6"/>
      <c r="DR700" s="6"/>
      <c r="DS700" s="6"/>
      <c r="DT700" s="6"/>
      <c r="DU700" s="6"/>
      <c r="DV700" s="6"/>
      <c r="DW700" s="6"/>
      <c r="DX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c r="BU701" s="6"/>
      <c r="BV701" s="6"/>
      <c r="BW701" s="6"/>
      <c r="BX701" s="6"/>
      <c r="BY701" s="6"/>
      <c r="BZ701" s="6"/>
      <c r="CA701" s="6"/>
      <c r="CB701" s="6"/>
      <c r="CC701" s="6"/>
      <c r="CD701" s="6"/>
      <c r="CE701" s="6"/>
      <c r="CF701" s="6"/>
      <c r="CG701" s="6"/>
      <c r="CH701" s="6"/>
      <c r="CI701" s="6"/>
      <c r="CJ701" s="6"/>
      <c r="CK701" s="6"/>
      <c r="CL701" s="6"/>
      <c r="CM701" s="6"/>
      <c r="CN701" s="6"/>
      <c r="CO701" s="6"/>
      <c r="CP701" s="6"/>
      <c r="CQ701" s="6"/>
      <c r="CR701" s="6"/>
      <c r="CS701" s="6"/>
      <c r="CT701" s="6"/>
      <c r="CU701" s="6"/>
      <c r="CV701" s="6"/>
      <c r="CW701" s="6"/>
      <c r="CX701" s="6"/>
      <c r="CY701" s="6"/>
      <c r="CZ701" s="6"/>
      <c r="DA701" s="6"/>
      <c r="DB701" s="6"/>
      <c r="DC701" s="6"/>
      <c r="DD701" s="6"/>
      <c r="DE701" s="6"/>
      <c r="DF701" s="6"/>
      <c r="DG701" s="6"/>
      <c r="DH701" s="6"/>
      <c r="DI701" s="6"/>
      <c r="DJ701" s="6"/>
      <c r="DK701" s="6"/>
      <c r="DL701" s="6"/>
      <c r="DM701" s="6"/>
      <c r="DN701" s="6"/>
      <c r="DO701" s="6"/>
      <c r="DP701" s="6"/>
      <c r="DQ701" s="6"/>
      <c r="DR701" s="6"/>
      <c r="DS701" s="6"/>
      <c r="DT701" s="6"/>
      <c r="DU701" s="6"/>
      <c r="DV701" s="6"/>
      <c r="DW701" s="6"/>
      <c r="DX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c r="BU702" s="6"/>
      <c r="BV702" s="6"/>
      <c r="BW702" s="6"/>
      <c r="BX702" s="6"/>
      <c r="BY702" s="6"/>
      <c r="BZ702" s="6"/>
      <c r="CA702" s="6"/>
      <c r="CB702" s="6"/>
      <c r="CC702" s="6"/>
      <c r="CD702" s="6"/>
      <c r="CE702" s="6"/>
      <c r="CF702" s="6"/>
      <c r="CG702" s="6"/>
      <c r="CH702" s="6"/>
      <c r="CI702" s="6"/>
      <c r="CJ702" s="6"/>
      <c r="CK702" s="6"/>
      <c r="CL702" s="6"/>
      <c r="CM702" s="6"/>
      <c r="CN702" s="6"/>
      <c r="CO702" s="6"/>
      <c r="CP702" s="6"/>
      <c r="CQ702" s="6"/>
      <c r="CR702" s="6"/>
      <c r="CS702" s="6"/>
      <c r="CT702" s="6"/>
      <c r="CU702" s="6"/>
      <c r="CV702" s="6"/>
      <c r="CW702" s="6"/>
      <c r="CX702" s="6"/>
      <c r="CY702" s="6"/>
      <c r="CZ702" s="6"/>
      <c r="DA702" s="6"/>
      <c r="DB702" s="6"/>
      <c r="DC702" s="6"/>
      <c r="DD702" s="6"/>
      <c r="DE702" s="6"/>
      <c r="DF702" s="6"/>
      <c r="DG702" s="6"/>
      <c r="DH702" s="6"/>
      <c r="DI702" s="6"/>
      <c r="DJ702" s="6"/>
      <c r="DK702" s="6"/>
      <c r="DL702" s="6"/>
      <c r="DM702" s="6"/>
      <c r="DN702" s="6"/>
      <c r="DO702" s="6"/>
      <c r="DP702" s="6"/>
      <c r="DQ702" s="6"/>
      <c r="DR702" s="6"/>
      <c r="DS702" s="6"/>
      <c r="DT702" s="6"/>
      <c r="DU702" s="6"/>
      <c r="DV702" s="6"/>
      <c r="DW702" s="6"/>
      <c r="DX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c r="BU703" s="6"/>
      <c r="BV703" s="6"/>
      <c r="BW703" s="6"/>
      <c r="BX703" s="6"/>
      <c r="BY703" s="6"/>
      <c r="BZ703" s="6"/>
      <c r="CA703" s="6"/>
      <c r="CB703" s="6"/>
      <c r="CC703" s="6"/>
      <c r="CD703" s="6"/>
      <c r="CE703" s="6"/>
      <c r="CF703" s="6"/>
      <c r="CG703" s="6"/>
      <c r="CH703" s="6"/>
      <c r="CI703" s="6"/>
      <c r="CJ703" s="6"/>
      <c r="CK703" s="6"/>
      <c r="CL703" s="6"/>
      <c r="CM703" s="6"/>
      <c r="CN703" s="6"/>
      <c r="CO703" s="6"/>
      <c r="CP703" s="6"/>
      <c r="CQ703" s="6"/>
      <c r="CR703" s="6"/>
      <c r="CS703" s="6"/>
      <c r="CT703" s="6"/>
      <c r="CU703" s="6"/>
      <c r="CV703" s="6"/>
      <c r="CW703" s="6"/>
      <c r="CX703" s="6"/>
      <c r="CY703" s="6"/>
      <c r="CZ703" s="6"/>
      <c r="DA703" s="6"/>
      <c r="DB703" s="6"/>
      <c r="DC703" s="6"/>
      <c r="DD703" s="6"/>
      <c r="DE703" s="6"/>
      <c r="DF703" s="6"/>
      <c r="DG703" s="6"/>
      <c r="DH703" s="6"/>
      <c r="DI703" s="6"/>
      <c r="DJ703" s="6"/>
      <c r="DK703" s="6"/>
      <c r="DL703" s="6"/>
      <c r="DM703" s="6"/>
      <c r="DN703" s="6"/>
      <c r="DO703" s="6"/>
      <c r="DP703" s="6"/>
      <c r="DQ703" s="6"/>
      <c r="DR703" s="6"/>
      <c r="DS703" s="6"/>
      <c r="DT703" s="6"/>
      <c r="DU703" s="6"/>
      <c r="DV703" s="6"/>
      <c r="DW703" s="6"/>
      <c r="DX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c r="BU704" s="6"/>
      <c r="BV704" s="6"/>
      <c r="BW704" s="6"/>
      <c r="BX704" s="6"/>
      <c r="BY704" s="6"/>
      <c r="BZ704" s="6"/>
      <c r="CA704" s="6"/>
      <c r="CB704" s="6"/>
      <c r="CC704" s="6"/>
      <c r="CD704" s="6"/>
      <c r="CE704" s="6"/>
      <c r="CF704" s="6"/>
      <c r="CG704" s="6"/>
      <c r="CH704" s="6"/>
      <c r="CI704" s="6"/>
      <c r="CJ704" s="6"/>
      <c r="CK704" s="6"/>
      <c r="CL704" s="6"/>
      <c r="CM704" s="6"/>
      <c r="CN704" s="6"/>
      <c r="CO704" s="6"/>
      <c r="CP704" s="6"/>
      <c r="CQ704" s="6"/>
      <c r="CR704" s="6"/>
      <c r="CS704" s="6"/>
      <c r="CT704" s="6"/>
      <c r="CU704" s="6"/>
      <c r="CV704" s="6"/>
      <c r="CW704" s="6"/>
      <c r="CX704" s="6"/>
      <c r="CY704" s="6"/>
      <c r="CZ704" s="6"/>
      <c r="DA704" s="6"/>
      <c r="DB704" s="6"/>
      <c r="DC704" s="6"/>
      <c r="DD704" s="6"/>
      <c r="DE704" s="6"/>
      <c r="DF704" s="6"/>
      <c r="DG704" s="6"/>
      <c r="DH704" s="6"/>
      <c r="DI704" s="6"/>
      <c r="DJ704" s="6"/>
      <c r="DK704" s="6"/>
      <c r="DL704" s="6"/>
      <c r="DM704" s="6"/>
      <c r="DN704" s="6"/>
      <c r="DO704" s="6"/>
      <c r="DP704" s="6"/>
      <c r="DQ704" s="6"/>
      <c r="DR704" s="6"/>
      <c r="DS704" s="6"/>
      <c r="DT704" s="6"/>
      <c r="DU704" s="6"/>
      <c r="DV704" s="6"/>
      <c r="DW704" s="6"/>
      <c r="DX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c r="BU705" s="6"/>
      <c r="BV705" s="6"/>
      <c r="BW705" s="6"/>
      <c r="BX705" s="6"/>
      <c r="BY705" s="6"/>
      <c r="BZ705" s="6"/>
      <c r="CA705" s="6"/>
      <c r="CB705" s="6"/>
      <c r="CC705" s="6"/>
      <c r="CD705" s="6"/>
      <c r="CE705" s="6"/>
      <c r="CF705" s="6"/>
      <c r="CG705" s="6"/>
      <c r="CH705" s="6"/>
      <c r="CI705" s="6"/>
      <c r="CJ705" s="6"/>
      <c r="CK705" s="6"/>
      <c r="CL705" s="6"/>
      <c r="CM705" s="6"/>
      <c r="CN705" s="6"/>
      <c r="CO705" s="6"/>
      <c r="CP705" s="6"/>
      <c r="CQ705" s="6"/>
      <c r="CR705" s="6"/>
      <c r="CS705" s="6"/>
      <c r="CT705" s="6"/>
      <c r="CU705" s="6"/>
      <c r="CV705" s="6"/>
      <c r="CW705" s="6"/>
      <c r="CX705" s="6"/>
      <c r="CY705" s="6"/>
      <c r="CZ705" s="6"/>
      <c r="DA705" s="6"/>
      <c r="DB705" s="6"/>
      <c r="DC705" s="6"/>
      <c r="DD705" s="6"/>
      <c r="DE705" s="6"/>
      <c r="DF705" s="6"/>
      <c r="DG705" s="6"/>
      <c r="DH705" s="6"/>
      <c r="DI705" s="6"/>
      <c r="DJ705" s="6"/>
      <c r="DK705" s="6"/>
      <c r="DL705" s="6"/>
      <c r="DM705" s="6"/>
      <c r="DN705" s="6"/>
      <c r="DO705" s="6"/>
      <c r="DP705" s="6"/>
      <c r="DQ705" s="6"/>
      <c r="DR705" s="6"/>
      <c r="DS705" s="6"/>
      <c r="DT705" s="6"/>
      <c r="DU705" s="6"/>
      <c r="DV705" s="6"/>
      <c r="DW705" s="6"/>
      <c r="DX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c r="BU706" s="6"/>
      <c r="BV706" s="6"/>
      <c r="BW706" s="6"/>
      <c r="BX706" s="6"/>
      <c r="BY706" s="6"/>
      <c r="BZ706" s="6"/>
      <c r="CA706" s="6"/>
      <c r="CB706" s="6"/>
      <c r="CC706" s="6"/>
      <c r="CD706" s="6"/>
      <c r="CE706" s="6"/>
      <c r="CF706" s="6"/>
      <c r="CG706" s="6"/>
      <c r="CH706" s="6"/>
      <c r="CI706" s="6"/>
      <c r="CJ706" s="6"/>
      <c r="CK706" s="6"/>
      <c r="CL706" s="6"/>
      <c r="CM706" s="6"/>
      <c r="CN706" s="6"/>
      <c r="CO706" s="6"/>
      <c r="CP706" s="6"/>
      <c r="CQ706" s="6"/>
      <c r="CR706" s="6"/>
      <c r="CS706" s="6"/>
      <c r="CT706" s="6"/>
      <c r="CU706" s="6"/>
      <c r="CV706" s="6"/>
      <c r="CW706" s="6"/>
      <c r="CX706" s="6"/>
      <c r="CY706" s="6"/>
      <c r="CZ706" s="6"/>
      <c r="DA706" s="6"/>
      <c r="DB706" s="6"/>
      <c r="DC706" s="6"/>
      <c r="DD706" s="6"/>
      <c r="DE706" s="6"/>
      <c r="DF706" s="6"/>
      <c r="DG706" s="6"/>
      <c r="DH706" s="6"/>
      <c r="DI706" s="6"/>
      <c r="DJ706" s="6"/>
      <c r="DK706" s="6"/>
      <c r="DL706" s="6"/>
      <c r="DM706" s="6"/>
      <c r="DN706" s="6"/>
      <c r="DO706" s="6"/>
      <c r="DP706" s="6"/>
      <c r="DQ706" s="6"/>
      <c r="DR706" s="6"/>
      <c r="DS706" s="6"/>
      <c r="DT706" s="6"/>
      <c r="DU706" s="6"/>
      <c r="DV706" s="6"/>
      <c r="DW706" s="6"/>
      <c r="DX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c r="BU707" s="6"/>
      <c r="BV707" s="6"/>
      <c r="BW707" s="6"/>
      <c r="BX707" s="6"/>
      <c r="BY707" s="6"/>
      <c r="BZ707" s="6"/>
      <c r="CA707" s="6"/>
      <c r="CB707" s="6"/>
      <c r="CC707" s="6"/>
      <c r="CD707" s="6"/>
      <c r="CE707" s="6"/>
      <c r="CF707" s="6"/>
      <c r="CG707" s="6"/>
      <c r="CH707" s="6"/>
      <c r="CI707" s="6"/>
      <c r="CJ707" s="6"/>
      <c r="CK707" s="6"/>
      <c r="CL707" s="6"/>
      <c r="CM707" s="6"/>
      <c r="CN707" s="6"/>
      <c r="CO707" s="6"/>
      <c r="CP707" s="6"/>
      <c r="CQ707" s="6"/>
      <c r="CR707" s="6"/>
      <c r="CS707" s="6"/>
      <c r="CT707" s="6"/>
      <c r="CU707" s="6"/>
      <c r="CV707" s="6"/>
      <c r="CW707" s="6"/>
      <c r="CX707" s="6"/>
      <c r="CY707" s="6"/>
      <c r="CZ707" s="6"/>
      <c r="DA707" s="6"/>
      <c r="DB707" s="6"/>
      <c r="DC707" s="6"/>
      <c r="DD707" s="6"/>
      <c r="DE707" s="6"/>
      <c r="DF707" s="6"/>
      <c r="DG707" s="6"/>
      <c r="DH707" s="6"/>
      <c r="DI707" s="6"/>
      <c r="DJ707" s="6"/>
      <c r="DK707" s="6"/>
      <c r="DL707" s="6"/>
      <c r="DM707" s="6"/>
      <c r="DN707" s="6"/>
      <c r="DO707" s="6"/>
      <c r="DP707" s="6"/>
      <c r="DQ707" s="6"/>
      <c r="DR707" s="6"/>
      <c r="DS707" s="6"/>
      <c r="DT707" s="6"/>
      <c r="DU707" s="6"/>
      <c r="DV707" s="6"/>
      <c r="DW707" s="6"/>
      <c r="DX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c r="BU708" s="6"/>
      <c r="BV708" s="6"/>
      <c r="BW708" s="6"/>
      <c r="BX708" s="6"/>
      <c r="BY708" s="6"/>
      <c r="BZ708" s="6"/>
      <c r="CA708" s="6"/>
      <c r="CB708" s="6"/>
      <c r="CC708" s="6"/>
      <c r="CD708" s="6"/>
      <c r="CE708" s="6"/>
      <c r="CF708" s="6"/>
      <c r="CG708" s="6"/>
      <c r="CH708" s="6"/>
      <c r="CI708" s="6"/>
      <c r="CJ708" s="6"/>
      <c r="CK708" s="6"/>
      <c r="CL708" s="6"/>
      <c r="CM708" s="6"/>
      <c r="CN708" s="6"/>
      <c r="CO708" s="6"/>
      <c r="CP708" s="6"/>
      <c r="CQ708" s="6"/>
      <c r="CR708" s="6"/>
      <c r="CS708" s="6"/>
      <c r="CT708" s="6"/>
      <c r="CU708" s="6"/>
      <c r="CV708" s="6"/>
      <c r="CW708" s="6"/>
      <c r="CX708" s="6"/>
      <c r="CY708" s="6"/>
      <c r="CZ708" s="6"/>
      <c r="DA708" s="6"/>
      <c r="DB708" s="6"/>
      <c r="DC708" s="6"/>
      <c r="DD708" s="6"/>
      <c r="DE708" s="6"/>
      <c r="DF708" s="6"/>
      <c r="DG708" s="6"/>
      <c r="DH708" s="6"/>
      <c r="DI708" s="6"/>
      <c r="DJ708" s="6"/>
      <c r="DK708" s="6"/>
      <c r="DL708" s="6"/>
      <c r="DM708" s="6"/>
      <c r="DN708" s="6"/>
      <c r="DO708" s="6"/>
      <c r="DP708" s="6"/>
      <c r="DQ708" s="6"/>
      <c r="DR708" s="6"/>
      <c r="DS708" s="6"/>
      <c r="DT708" s="6"/>
      <c r="DU708" s="6"/>
      <c r="DV708" s="6"/>
      <c r="DW708" s="6"/>
      <c r="DX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c r="BU709" s="6"/>
      <c r="BV709" s="6"/>
      <c r="BW709" s="6"/>
      <c r="BX709" s="6"/>
      <c r="BY709" s="6"/>
      <c r="BZ709" s="6"/>
      <c r="CA709" s="6"/>
      <c r="CB709" s="6"/>
      <c r="CC709" s="6"/>
      <c r="CD709" s="6"/>
      <c r="CE709" s="6"/>
      <c r="CF709" s="6"/>
      <c r="CG709" s="6"/>
      <c r="CH709" s="6"/>
      <c r="CI709" s="6"/>
      <c r="CJ709" s="6"/>
      <c r="CK709" s="6"/>
      <c r="CL709" s="6"/>
      <c r="CM709" s="6"/>
      <c r="CN709" s="6"/>
      <c r="CO709" s="6"/>
      <c r="CP709" s="6"/>
      <c r="CQ709" s="6"/>
      <c r="CR709" s="6"/>
      <c r="CS709" s="6"/>
      <c r="CT709" s="6"/>
      <c r="CU709" s="6"/>
      <c r="CV709" s="6"/>
      <c r="CW709" s="6"/>
      <c r="CX709" s="6"/>
      <c r="CY709" s="6"/>
      <c r="CZ709" s="6"/>
      <c r="DA709" s="6"/>
      <c r="DB709" s="6"/>
      <c r="DC709" s="6"/>
      <c r="DD709" s="6"/>
      <c r="DE709" s="6"/>
      <c r="DF709" s="6"/>
      <c r="DG709" s="6"/>
      <c r="DH709" s="6"/>
      <c r="DI709" s="6"/>
      <c r="DJ709" s="6"/>
      <c r="DK709" s="6"/>
      <c r="DL709" s="6"/>
      <c r="DM709" s="6"/>
      <c r="DN709" s="6"/>
      <c r="DO709" s="6"/>
      <c r="DP709" s="6"/>
      <c r="DQ709" s="6"/>
      <c r="DR709" s="6"/>
      <c r="DS709" s="6"/>
      <c r="DT709" s="6"/>
      <c r="DU709" s="6"/>
      <c r="DV709" s="6"/>
      <c r="DW709" s="6"/>
      <c r="DX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c r="BU710" s="6"/>
      <c r="BV710" s="6"/>
      <c r="BW710" s="6"/>
      <c r="BX710" s="6"/>
      <c r="BY710" s="6"/>
      <c r="BZ710" s="6"/>
      <c r="CA710" s="6"/>
      <c r="CB710" s="6"/>
      <c r="CC710" s="6"/>
      <c r="CD710" s="6"/>
      <c r="CE710" s="6"/>
      <c r="CF710" s="6"/>
      <c r="CG710" s="6"/>
      <c r="CH710" s="6"/>
      <c r="CI710" s="6"/>
      <c r="CJ710" s="6"/>
      <c r="CK710" s="6"/>
      <c r="CL710" s="6"/>
      <c r="CM710" s="6"/>
      <c r="CN710" s="6"/>
      <c r="CO710" s="6"/>
      <c r="CP710" s="6"/>
      <c r="CQ710" s="6"/>
      <c r="CR710" s="6"/>
      <c r="CS710" s="6"/>
      <c r="CT710" s="6"/>
      <c r="CU710" s="6"/>
      <c r="CV710" s="6"/>
      <c r="CW710" s="6"/>
      <c r="CX710" s="6"/>
      <c r="CY710" s="6"/>
      <c r="CZ710" s="6"/>
      <c r="DA710" s="6"/>
      <c r="DB710" s="6"/>
      <c r="DC710" s="6"/>
      <c r="DD710" s="6"/>
      <c r="DE710" s="6"/>
      <c r="DF710" s="6"/>
      <c r="DG710" s="6"/>
      <c r="DH710" s="6"/>
      <c r="DI710" s="6"/>
      <c r="DJ710" s="6"/>
      <c r="DK710" s="6"/>
      <c r="DL710" s="6"/>
      <c r="DM710" s="6"/>
      <c r="DN710" s="6"/>
      <c r="DO710" s="6"/>
      <c r="DP710" s="6"/>
      <c r="DQ710" s="6"/>
      <c r="DR710" s="6"/>
      <c r="DS710" s="6"/>
      <c r="DT710" s="6"/>
      <c r="DU710" s="6"/>
      <c r="DV710" s="6"/>
      <c r="DW710" s="6"/>
      <c r="DX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c r="BU711" s="6"/>
      <c r="BV711" s="6"/>
      <c r="BW711" s="6"/>
      <c r="BX711" s="6"/>
      <c r="BY711" s="6"/>
      <c r="BZ711" s="6"/>
      <c r="CA711" s="6"/>
      <c r="CB711" s="6"/>
      <c r="CC711" s="6"/>
      <c r="CD711" s="6"/>
      <c r="CE711" s="6"/>
      <c r="CF711" s="6"/>
      <c r="CG711" s="6"/>
      <c r="CH711" s="6"/>
      <c r="CI711" s="6"/>
      <c r="CJ711" s="6"/>
      <c r="CK711" s="6"/>
      <c r="CL711" s="6"/>
      <c r="CM711" s="6"/>
      <c r="CN711" s="6"/>
      <c r="CO711" s="6"/>
      <c r="CP711" s="6"/>
      <c r="CQ711" s="6"/>
      <c r="CR711" s="6"/>
      <c r="CS711" s="6"/>
      <c r="CT711" s="6"/>
      <c r="CU711" s="6"/>
      <c r="CV711" s="6"/>
      <c r="CW711" s="6"/>
      <c r="CX711" s="6"/>
      <c r="CY711" s="6"/>
      <c r="CZ711" s="6"/>
      <c r="DA711" s="6"/>
      <c r="DB711" s="6"/>
      <c r="DC711" s="6"/>
      <c r="DD711" s="6"/>
      <c r="DE711" s="6"/>
      <c r="DF711" s="6"/>
      <c r="DG711" s="6"/>
      <c r="DH711" s="6"/>
      <c r="DI711" s="6"/>
      <c r="DJ711" s="6"/>
      <c r="DK711" s="6"/>
      <c r="DL711" s="6"/>
      <c r="DM711" s="6"/>
      <c r="DN711" s="6"/>
      <c r="DO711" s="6"/>
      <c r="DP711" s="6"/>
      <c r="DQ711" s="6"/>
      <c r="DR711" s="6"/>
      <c r="DS711" s="6"/>
      <c r="DT711" s="6"/>
      <c r="DU711" s="6"/>
      <c r="DV711" s="6"/>
      <c r="DW711" s="6"/>
      <c r="DX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c r="BU712" s="6"/>
      <c r="BV712" s="6"/>
      <c r="BW712" s="6"/>
      <c r="BX712" s="6"/>
      <c r="BY712" s="6"/>
      <c r="BZ712" s="6"/>
      <c r="CA712" s="6"/>
      <c r="CB712" s="6"/>
      <c r="CC712" s="6"/>
      <c r="CD712" s="6"/>
      <c r="CE712" s="6"/>
      <c r="CF712" s="6"/>
      <c r="CG712" s="6"/>
      <c r="CH712" s="6"/>
      <c r="CI712" s="6"/>
      <c r="CJ712" s="6"/>
      <c r="CK712" s="6"/>
      <c r="CL712" s="6"/>
      <c r="CM712" s="6"/>
      <c r="CN712" s="6"/>
      <c r="CO712" s="6"/>
      <c r="CP712" s="6"/>
      <c r="CQ712" s="6"/>
      <c r="CR712" s="6"/>
      <c r="CS712" s="6"/>
      <c r="CT712" s="6"/>
      <c r="CU712" s="6"/>
      <c r="CV712" s="6"/>
      <c r="CW712" s="6"/>
      <c r="CX712" s="6"/>
      <c r="CY712" s="6"/>
      <c r="CZ712" s="6"/>
      <c r="DA712" s="6"/>
      <c r="DB712" s="6"/>
      <c r="DC712" s="6"/>
      <c r="DD712" s="6"/>
      <c r="DE712" s="6"/>
      <c r="DF712" s="6"/>
      <c r="DG712" s="6"/>
      <c r="DH712" s="6"/>
      <c r="DI712" s="6"/>
      <c r="DJ712" s="6"/>
      <c r="DK712" s="6"/>
      <c r="DL712" s="6"/>
      <c r="DM712" s="6"/>
      <c r="DN712" s="6"/>
      <c r="DO712" s="6"/>
      <c r="DP712" s="6"/>
      <c r="DQ712" s="6"/>
      <c r="DR712" s="6"/>
      <c r="DS712" s="6"/>
      <c r="DT712" s="6"/>
      <c r="DU712" s="6"/>
      <c r="DV712" s="6"/>
      <c r="DW712" s="6"/>
      <c r="DX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c r="BU713" s="6"/>
      <c r="BV713" s="6"/>
      <c r="BW713" s="6"/>
      <c r="BX713" s="6"/>
      <c r="BY713" s="6"/>
      <c r="BZ713" s="6"/>
      <c r="CA713" s="6"/>
      <c r="CB713" s="6"/>
      <c r="CC713" s="6"/>
      <c r="CD713" s="6"/>
      <c r="CE713" s="6"/>
      <c r="CF713" s="6"/>
      <c r="CG713" s="6"/>
      <c r="CH713" s="6"/>
      <c r="CI713" s="6"/>
      <c r="CJ713" s="6"/>
      <c r="CK713" s="6"/>
      <c r="CL713" s="6"/>
      <c r="CM713" s="6"/>
      <c r="CN713" s="6"/>
      <c r="CO713" s="6"/>
      <c r="CP713" s="6"/>
      <c r="CQ713" s="6"/>
      <c r="CR713" s="6"/>
      <c r="CS713" s="6"/>
      <c r="CT713" s="6"/>
      <c r="CU713" s="6"/>
      <c r="CV713" s="6"/>
      <c r="CW713" s="6"/>
      <c r="CX713" s="6"/>
      <c r="CY713" s="6"/>
      <c r="CZ713" s="6"/>
      <c r="DA713" s="6"/>
      <c r="DB713" s="6"/>
      <c r="DC713" s="6"/>
      <c r="DD713" s="6"/>
      <c r="DE713" s="6"/>
      <c r="DF713" s="6"/>
      <c r="DG713" s="6"/>
      <c r="DH713" s="6"/>
      <c r="DI713" s="6"/>
      <c r="DJ713" s="6"/>
      <c r="DK713" s="6"/>
      <c r="DL713" s="6"/>
      <c r="DM713" s="6"/>
      <c r="DN713" s="6"/>
      <c r="DO713" s="6"/>
      <c r="DP713" s="6"/>
      <c r="DQ713" s="6"/>
      <c r="DR713" s="6"/>
      <c r="DS713" s="6"/>
      <c r="DT713" s="6"/>
      <c r="DU713" s="6"/>
      <c r="DV713" s="6"/>
      <c r="DW713" s="6"/>
      <c r="DX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c r="CD714" s="6"/>
      <c r="CE714" s="6"/>
      <c r="CF714" s="6"/>
      <c r="CG714" s="6"/>
      <c r="CH714" s="6"/>
      <c r="CI714" s="6"/>
      <c r="CJ714" s="6"/>
      <c r="CK714" s="6"/>
      <c r="CL714" s="6"/>
      <c r="CM714" s="6"/>
      <c r="CN714" s="6"/>
      <c r="CO714" s="6"/>
      <c r="CP714" s="6"/>
      <c r="CQ714" s="6"/>
      <c r="CR714" s="6"/>
      <c r="CS714" s="6"/>
      <c r="CT714" s="6"/>
      <c r="CU714" s="6"/>
      <c r="CV714" s="6"/>
      <c r="CW714" s="6"/>
      <c r="CX714" s="6"/>
      <c r="CY714" s="6"/>
      <c r="CZ714" s="6"/>
      <c r="DA714" s="6"/>
      <c r="DB714" s="6"/>
      <c r="DC714" s="6"/>
      <c r="DD714" s="6"/>
      <c r="DE714" s="6"/>
      <c r="DF714" s="6"/>
      <c r="DG714" s="6"/>
      <c r="DH714" s="6"/>
      <c r="DI714" s="6"/>
      <c r="DJ714" s="6"/>
      <c r="DK714" s="6"/>
      <c r="DL714" s="6"/>
      <c r="DM714" s="6"/>
      <c r="DN714" s="6"/>
      <c r="DO714" s="6"/>
      <c r="DP714" s="6"/>
      <c r="DQ714" s="6"/>
      <c r="DR714" s="6"/>
      <c r="DS714" s="6"/>
      <c r="DT714" s="6"/>
      <c r="DU714" s="6"/>
      <c r="DV714" s="6"/>
      <c r="DW714" s="6"/>
      <c r="DX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c r="CD715" s="6"/>
      <c r="CE715" s="6"/>
      <c r="CF715" s="6"/>
      <c r="CG715" s="6"/>
      <c r="CH715" s="6"/>
      <c r="CI715" s="6"/>
      <c r="CJ715" s="6"/>
      <c r="CK715" s="6"/>
      <c r="CL715" s="6"/>
      <c r="CM715" s="6"/>
      <c r="CN715" s="6"/>
      <c r="CO715" s="6"/>
      <c r="CP715" s="6"/>
      <c r="CQ715" s="6"/>
      <c r="CR715" s="6"/>
      <c r="CS715" s="6"/>
      <c r="CT715" s="6"/>
      <c r="CU715" s="6"/>
      <c r="CV715" s="6"/>
      <c r="CW715" s="6"/>
      <c r="CX715" s="6"/>
      <c r="CY715" s="6"/>
      <c r="CZ715" s="6"/>
      <c r="DA715" s="6"/>
      <c r="DB715" s="6"/>
      <c r="DC715" s="6"/>
      <c r="DD715" s="6"/>
      <c r="DE715" s="6"/>
      <c r="DF715" s="6"/>
      <c r="DG715" s="6"/>
      <c r="DH715" s="6"/>
      <c r="DI715" s="6"/>
      <c r="DJ715" s="6"/>
      <c r="DK715" s="6"/>
      <c r="DL715" s="6"/>
      <c r="DM715" s="6"/>
      <c r="DN715" s="6"/>
      <c r="DO715" s="6"/>
      <c r="DP715" s="6"/>
      <c r="DQ715" s="6"/>
      <c r="DR715" s="6"/>
      <c r="DS715" s="6"/>
      <c r="DT715" s="6"/>
      <c r="DU715" s="6"/>
      <c r="DV715" s="6"/>
      <c r="DW715" s="6"/>
      <c r="DX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c r="CD716" s="6"/>
      <c r="CE716" s="6"/>
      <c r="CF716" s="6"/>
      <c r="CG716" s="6"/>
      <c r="CH716" s="6"/>
      <c r="CI716" s="6"/>
      <c r="CJ716" s="6"/>
      <c r="CK716" s="6"/>
      <c r="CL716" s="6"/>
      <c r="CM716" s="6"/>
      <c r="CN716" s="6"/>
      <c r="CO716" s="6"/>
      <c r="CP716" s="6"/>
      <c r="CQ716" s="6"/>
      <c r="CR716" s="6"/>
      <c r="CS716" s="6"/>
      <c r="CT716" s="6"/>
      <c r="CU716" s="6"/>
      <c r="CV716" s="6"/>
      <c r="CW716" s="6"/>
      <c r="CX716" s="6"/>
      <c r="CY716" s="6"/>
      <c r="CZ716" s="6"/>
      <c r="DA716" s="6"/>
      <c r="DB716" s="6"/>
      <c r="DC716" s="6"/>
      <c r="DD716" s="6"/>
      <c r="DE716" s="6"/>
      <c r="DF716" s="6"/>
      <c r="DG716" s="6"/>
      <c r="DH716" s="6"/>
      <c r="DI716" s="6"/>
      <c r="DJ716" s="6"/>
      <c r="DK716" s="6"/>
      <c r="DL716" s="6"/>
      <c r="DM716" s="6"/>
      <c r="DN716" s="6"/>
      <c r="DO716" s="6"/>
      <c r="DP716" s="6"/>
      <c r="DQ716" s="6"/>
      <c r="DR716" s="6"/>
      <c r="DS716" s="6"/>
      <c r="DT716" s="6"/>
      <c r="DU716" s="6"/>
      <c r="DV716" s="6"/>
      <c r="DW716" s="6"/>
      <c r="DX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c r="CD717" s="6"/>
      <c r="CE717" s="6"/>
      <c r="CF717" s="6"/>
      <c r="CG717" s="6"/>
      <c r="CH717" s="6"/>
      <c r="CI717" s="6"/>
      <c r="CJ717" s="6"/>
      <c r="CK717" s="6"/>
      <c r="CL717" s="6"/>
      <c r="CM717" s="6"/>
      <c r="CN717" s="6"/>
      <c r="CO717" s="6"/>
      <c r="CP717" s="6"/>
      <c r="CQ717" s="6"/>
      <c r="CR717" s="6"/>
      <c r="CS717" s="6"/>
      <c r="CT717" s="6"/>
      <c r="CU717" s="6"/>
      <c r="CV717" s="6"/>
      <c r="CW717" s="6"/>
      <c r="CX717" s="6"/>
      <c r="CY717" s="6"/>
      <c r="CZ717" s="6"/>
      <c r="DA717" s="6"/>
      <c r="DB717" s="6"/>
      <c r="DC717" s="6"/>
      <c r="DD717" s="6"/>
      <c r="DE717" s="6"/>
      <c r="DF717" s="6"/>
      <c r="DG717" s="6"/>
      <c r="DH717" s="6"/>
      <c r="DI717" s="6"/>
      <c r="DJ717" s="6"/>
      <c r="DK717" s="6"/>
      <c r="DL717" s="6"/>
      <c r="DM717" s="6"/>
      <c r="DN717" s="6"/>
      <c r="DO717" s="6"/>
      <c r="DP717" s="6"/>
      <c r="DQ717" s="6"/>
      <c r="DR717" s="6"/>
      <c r="DS717" s="6"/>
      <c r="DT717" s="6"/>
      <c r="DU717" s="6"/>
      <c r="DV717" s="6"/>
      <c r="DW717" s="6"/>
      <c r="DX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c r="BU718" s="6"/>
      <c r="BV718" s="6"/>
      <c r="BW718" s="6"/>
      <c r="BX718" s="6"/>
      <c r="BY718" s="6"/>
      <c r="BZ718" s="6"/>
      <c r="CA718" s="6"/>
      <c r="CB718" s="6"/>
      <c r="CC718" s="6"/>
      <c r="CD718" s="6"/>
      <c r="CE718" s="6"/>
      <c r="CF718" s="6"/>
      <c r="CG718" s="6"/>
      <c r="CH718" s="6"/>
      <c r="CI718" s="6"/>
      <c r="CJ718" s="6"/>
      <c r="CK718" s="6"/>
      <c r="CL718" s="6"/>
      <c r="CM718" s="6"/>
      <c r="CN718" s="6"/>
      <c r="CO718" s="6"/>
      <c r="CP718" s="6"/>
      <c r="CQ718" s="6"/>
      <c r="CR718" s="6"/>
      <c r="CS718" s="6"/>
      <c r="CT718" s="6"/>
      <c r="CU718" s="6"/>
      <c r="CV718" s="6"/>
      <c r="CW718" s="6"/>
      <c r="CX718" s="6"/>
      <c r="CY718" s="6"/>
      <c r="CZ718" s="6"/>
      <c r="DA718" s="6"/>
      <c r="DB718" s="6"/>
      <c r="DC718" s="6"/>
      <c r="DD718" s="6"/>
      <c r="DE718" s="6"/>
      <c r="DF718" s="6"/>
      <c r="DG718" s="6"/>
      <c r="DH718" s="6"/>
      <c r="DI718" s="6"/>
      <c r="DJ718" s="6"/>
      <c r="DK718" s="6"/>
      <c r="DL718" s="6"/>
      <c r="DM718" s="6"/>
      <c r="DN718" s="6"/>
      <c r="DO718" s="6"/>
      <c r="DP718" s="6"/>
      <c r="DQ718" s="6"/>
      <c r="DR718" s="6"/>
      <c r="DS718" s="6"/>
      <c r="DT718" s="6"/>
      <c r="DU718" s="6"/>
      <c r="DV718" s="6"/>
      <c r="DW718" s="6"/>
      <c r="DX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c r="BU719" s="6"/>
      <c r="BV719" s="6"/>
      <c r="BW719" s="6"/>
      <c r="BX719" s="6"/>
      <c r="BY719" s="6"/>
      <c r="BZ719" s="6"/>
      <c r="CA719" s="6"/>
      <c r="CB719" s="6"/>
      <c r="CC719" s="6"/>
      <c r="CD719" s="6"/>
      <c r="CE719" s="6"/>
      <c r="CF719" s="6"/>
      <c r="CG719" s="6"/>
      <c r="CH719" s="6"/>
      <c r="CI719" s="6"/>
      <c r="CJ719" s="6"/>
      <c r="CK719" s="6"/>
      <c r="CL719" s="6"/>
      <c r="CM719" s="6"/>
      <c r="CN719" s="6"/>
      <c r="CO719" s="6"/>
      <c r="CP719" s="6"/>
      <c r="CQ719" s="6"/>
      <c r="CR719" s="6"/>
      <c r="CS719" s="6"/>
      <c r="CT719" s="6"/>
      <c r="CU719" s="6"/>
      <c r="CV719" s="6"/>
      <c r="CW719" s="6"/>
      <c r="CX719" s="6"/>
      <c r="CY719" s="6"/>
      <c r="CZ719" s="6"/>
      <c r="DA719" s="6"/>
      <c r="DB719" s="6"/>
      <c r="DC719" s="6"/>
      <c r="DD719" s="6"/>
      <c r="DE719" s="6"/>
      <c r="DF719" s="6"/>
      <c r="DG719" s="6"/>
      <c r="DH719" s="6"/>
      <c r="DI719" s="6"/>
      <c r="DJ719" s="6"/>
      <c r="DK719" s="6"/>
      <c r="DL719" s="6"/>
      <c r="DM719" s="6"/>
      <c r="DN719" s="6"/>
      <c r="DO719" s="6"/>
      <c r="DP719" s="6"/>
      <c r="DQ719" s="6"/>
      <c r="DR719" s="6"/>
      <c r="DS719" s="6"/>
      <c r="DT719" s="6"/>
      <c r="DU719" s="6"/>
      <c r="DV719" s="6"/>
      <c r="DW719" s="6"/>
      <c r="DX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c r="BU720" s="6"/>
      <c r="BV720" s="6"/>
      <c r="BW720" s="6"/>
      <c r="BX720" s="6"/>
      <c r="BY720" s="6"/>
      <c r="BZ720" s="6"/>
      <c r="CA720" s="6"/>
      <c r="CB720" s="6"/>
      <c r="CC720" s="6"/>
      <c r="CD720" s="6"/>
      <c r="CE720" s="6"/>
      <c r="CF720" s="6"/>
      <c r="CG720" s="6"/>
      <c r="CH720" s="6"/>
      <c r="CI720" s="6"/>
      <c r="CJ720" s="6"/>
      <c r="CK720" s="6"/>
      <c r="CL720" s="6"/>
      <c r="CM720" s="6"/>
      <c r="CN720" s="6"/>
      <c r="CO720" s="6"/>
      <c r="CP720" s="6"/>
      <c r="CQ720" s="6"/>
      <c r="CR720" s="6"/>
      <c r="CS720" s="6"/>
      <c r="CT720" s="6"/>
      <c r="CU720" s="6"/>
      <c r="CV720" s="6"/>
      <c r="CW720" s="6"/>
      <c r="CX720" s="6"/>
      <c r="CY720" s="6"/>
      <c r="CZ720" s="6"/>
      <c r="DA720" s="6"/>
      <c r="DB720" s="6"/>
      <c r="DC720" s="6"/>
      <c r="DD720" s="6"/>
      <c r="DE720" s="6"/>
      <c r="DF720" s="6"/>
      <c r="DG720" s="6"/>
      <c r="DH720" s="6"/>
      <c r="DI720" s="6"/>
      <c r="DJ720" s="6"/>
      <c r="DK720" s="6"/>
      <c r="DL720" s="6"/>
      <c r="DM720" s="6"/>
      <c r="DN720" s="6"/>
      <c r="DO720" s="6"/>
      <c r="DP720" s="6"/>
      <c r="DQ720" s="6"/>
      <c r="DR720" s="6"/>
      <c r="DS720" s="6"/>
      <c r="DT720" s="6"/>
      <c r="DU720" s="6"/>
      <c r="DV720" s="6"/>
      <c r="DW720" s="6"/>
      <c r="DX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c r="BU721" s="6"/>
      <c r="BV721" s="6"/>
      <c r="BW721" s="6"/>
      <c r="BX721" s="6"/>
      <c r="BY721" s="6"/>
      <c r="BZ721" s="6"/>
      <c r="CA721" s="6"/>
      <c r="CB721" s="6"/>
      <c r="CC721" s="6"/>
      <c r="CD721" s="6"/>
      <c r="CE721" s="6"/>
      <c r="CF721" s="6"/>
      <c r="CG721" s="6"/>
      <c r="CH721" s="6"/>
      <c r="CI721" s="6"/>
      <c r="CJ721" s="6"/>
      <c r="CK721" s="6"/>
      <c r="CL721" s="6"/>
      <c r="CM721" s="6"/>
      <c r="CN721" s="6"/>
      <c r="CO721" s="6"/>
      <c r="CP721" s="6"/>
      <c r="CQ721" s="6"/>
      <c r="CR721" s="6"/>
      <c r="CS721" s="6"/>
      <c r="CT721" s="6"/>
      <c r="CU721" s="6"/>
      <c r="CV721" s="6"/>
      <c r="CW721" s="6"/>
      <c r="CX721" s="6"/>
      <c r="CY721" s="6"/>
      <c r="CZ721" s="6"/>
      <c r="DA721" s="6"/>
      <c r="DB721" s="6"/>
      <c r="DC721" s="6"/>
      <c r="DD721" s="6"/>
      <c r="DE721" s="6"/>
      <c r="DF721" s="6"/>
      <c r="DG721" s="6"/>
      <c r="DH721" s="6"/>
      <c r="DI721" s="6"/>
      <c r="DJ721" s="6"/>
      <c r="DK721" s="6"/>
      <c r="DL721" s="6"/>
      <c r="DM721" s="6"/>
      <c r="DN721" s="6"/>
      <c r="DO721" s="6"/>
      <c r="DP721" s="6"/>
      <c r="DQ721" s="6"/>
      <c r="DR721" s="6"/>
      <c r="DS721" s="6"/>
      <c r="DT721" s="6"/>
      <c r="DU721" s="6"/>
      <c r="DV721" s="6"/>
      <c r="DW721" s="6"/>
      <c r="DX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c r="BU722" s="6"/>
      <c r="BV722" s="6"/>
      <c r="BW722" s="6"/>
      <c r="BX722" s="6"/>
      <c r="BY722" s="6"/>
      <c r="BZ722" s="6"/>
      <c r="CA722" s="6"/>
      <c r="CB722" s="6"/>
      <c r="CC722" s="6"/>
      <c r="CD722" s="6"/>
      <c r="CE722" s="6"/>
      <c r="CF722" s="6"/>
      <c r="CG722" s="6"/>
      <c r="CH722" s="6"/>
      <c r="CI722" s="6"/>
      <c r="CJ722" s="6"/>
      <c r="CK722" s="6"/>
      <c r="CL722" s="6"/>
      <c r="CM722" s="6"/>
      <c r="CN722" s="6"/>
      <c r="CO722" s="6"/>
      <c r="CP722" s="6"/>
      <c r="CQ722" s="6"/>
      <c r="CR722" s="6"/>
      <c r="CS722" s="6"/>
      <c r="CT722" s="6"/>
      <c r="CU722" s="6"/>
      <c r="CV722" s="6"/>
      <c r="CW722" s="6"/>
      <c r="CX722" s="6"/>
      <c r="CY722" s="6"/>
      <c r="CZ722" s="6"/>
      <c r="DA722" s="6"/>
      <c r="DB722" s="6"/>
      <c r="DC722" s="6"/>
      <c r="DD722" s="6"/>
      <c r="DE722" s="6"/>
      <c r="DF722" s="6"/>
      <c r="DG722" s="6"/>
      <c r="DH722" s="6"/>
      <c r="DI722" s="6"/>
      <c r="DJ722" s="6"/>
      <c r="DK722" s="6"/>
      <c r="DL722" s="6"/>
      <c r="DM722" s="6"/>
      <c r="DN722" s="6"/>
      <c r="DO722" s="6"/>
      <c r="DP722" s="6"/>
      <c r="DQ722" s="6"/>
      <c r="DR722" s="6"/>
      <c r="DS722" s="6"/>
      <c r="DT722" s="6"/>
      <c r="DU722" s="6"/>
      <c r="DV722" s="6"/>
      <c r="DW722" s="6"/>
      <c r="DX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c r="BU723" s="6"/>
      <c r="BV723" s="6"/>
      <c r="BW723" s="6"/>
      <c r="BX723" s="6"/>
      <c r="BY723" s="6"/>
      <c r="BZ723" s="6"/>
      <c r="CA723" s="6"/>
      <c r="CB723" s="6"/>
      <c r="CC723" s="6"/>
      <c r="CD723" s="6"/>
      <c r="CE723" s="6"/>
      <c r="CF723" s="6"/>
      <c r="CG723" s="6"/>
      <c r="CH723" s="6"/>
      <c r="CI723" s="6"/>
      <c r="CJ723" s="6"/>
      <c r="CK723" s="6"/>
      <c r="CL723" s="6"/>
      <c r="CM723" s="6"/>
      <c r="CN723" s="6"/>
      <c r="CO723" s="6"/>
      <c r="CP723" s="6"/>
      <c r="CQ723" s="6"/>
      <c r="CR723" s="6"/>
      <c r="CS723" s="6"/>
      <c r="CT723" s="6"/>
      <c r="CU723" s="6"/>
      <c r="CV723" s="6"/>
      <c r="CW723" s="6"/>
      <c r="CX723" s="6"/>
      <c r="CY723" s="6"/>
      <c r="CZ723" s="6"/>
      <c r="DA723" s="6"/>
      <c r="DB723" s="6"/>
      <c r="DC723" s="6"/>
      <c r="DD723" s="6"/>
      <c r="DE723" s="6"/>
      <c r="DF723" s="6"/>
      <c r="DG723" s="6"/>
      <c r="DH723" s="6"/>
      <c r="DI723" s="6"/>
      <c r="DJ723" s="6"/>
      <c r="DK723" s="6"/>
      <c r="DL723" s="6"/>
      <c r="DM723" s="6"/>
      <c r="DN723" s="6"/>
      <c r="DO723" s="6"/>
      <c r="DP723" s="6"/>
      <c r="DQ723" s="6"/>
      <c r="DR723" s="6"/>
      <c r="DS723" s="6"/>
      <c r="DT723" s="6"/>
      <c r="DU723" s="6"/>
      <c r="DV723" s="6"/>
      <c r="DW723" s="6"/>
      <c r="DX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c r="BU724" s="6"/>
      <c r="BV724" s="6"/>
      <c r="BW724" s="6"/>
      <c r="BX724" s="6"/>
      <c r="BY724" s="6"/>
      <c r="BZ724" s="6"/>
      <c r="CA724" s="6"/>
      <c r="CB724" s="6"/>
      <c r="CC724" s="6"/>
      <c r="CD724" s="6"/>
      <c r="CE724" s="6"/>
      <c r="CF724" s="6"/>
      <c r="CG724" s="6"/>
      <c r="CH724" s="6"/>
      <c r="CI724" s="6"/>
      <c r="CJ724" s="6"/>
      <c r="CK724" s="6"/>
      <c r="CL724" s="6"/>
      <c r="CM724" s="6"/>
      <c r="CN724" s="6"/>
      <c r="CO724" s="6"/>
      <c r="CP724" s="6"/>
      <c r="CQ724" s="6"/>
      <c r="CR724" s="6"/>
      <c r="CS724" s="6"/>
      <c r="CT724" s="6"/>
      <c r="CU724" s="6"/>
      <c r="CV724" s="6"/>
      <c r="CW724" s="6"/>
      <c r="CX724" s="6"/>
      <c r="CY724" s="6"/>
      <c r="CZ724" s="6"/>
      <c r="DA724" s="6"/>
      <c r="DB724" s="6"/>
      <c r="DC724" s="6"/>
      <c r="DD724" s="6"/>
      <c r="DE724" s="6"/>
      <c r="DF724" s="6"/>
      <c r="DG724" s="6"/>
      <c r="DH724" s="6"/>
      <c r="DI724" s="6"/>
      <c r="DJ724" s="6"/>
      <c r="DK724" s="6"/>
      <c r="DL724" s="6"/>
      <c r="DM724" s="6"/>
      <c r="DN724" s="6"/>
      <c r="DO724" s="6"/>
      <c r="DP724" s="6"/>
      <c r="DQ724" s="6"/>
      <c r="DR724" s="6"/>
      <c r="DS724" s="6"/>
      <c r="DT724" s="6"/>
      <c r="DU724" s="6"/>
      <c r="DV724" s="6"/>
      <c r="DW724" s="6"/>
      <c r="DX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c r="BU725" s="6"/>
      <c r="BV725" s="6"/>
      <c r="BW725" s="6"/>
      <c r="BX725" s="6"/>
      <c r="BY725" s="6"/>
      <c r="BZ725" s="6"/>
      <c r="CA725" s="6"/>
      <c r="CB725" s="6"/>
      <c r="CC725" s="6"/>
      <c r="CD725" s="6"/>
      <c r="CE725" s="6"/>
      <c r="CF725" s="6"/>
      <c r="CG725" s="6"/>
      <c r="CH725" s="6"/>
      <c r="CI725" s="6"/>
      <c r="CJ725" s="6"/>
      <c r="CK725" s="6"/>
      <c r="CL725" s="6"/>
      <c r="CM725" s="6"/>
      <c r="CN725" s="6"/>
      <c r="CO725" s="6"/>
      <c r="CP725" s="6"/>
      <c r="CQ725" s="6"/>
      <c r="CR725" s="6"/>
      <c r="CS725" s="6"/>
      <c r="CT725" s="6"/>
      <c r="CU725" s="6"/>
      <c r="CV725" s="6"/>
      <c r="CW725" s="6"/>
      <c r="CX725" s="6"/>
      <c r="CY725" s="6"/>
      <c r="CZ725" s="6"/>
      <c r="DA725" s="6"/>
      <c r="DB725" s="6"/>
      <c r="DC725" s="6"/>
      <c r="DD725" s="6"/>
      <c r="DE725" s="6"/>
      <c r="DF725" s="6"/>
      <c r="DG725" s="6"/>
      <c r="DH725" s="6"/>
      <c r="DI725" s="6"/>
      <c r="DJ725" s="6"/>
      <c r="DK725" s="6"/>
      <c r="DL725" s="6"/>
      <c r="DM725" s="6"/>
      <c r="DN725" s="6"/>
      <c r="DO725" s="6"/>
      <c r="DP725" s="6"/>
      <c r="DQ725" s="6"/>
      <c r="DR725" s="6"/>
      <c r="DS725" s="6"/>
      <c r="DT725" s="6"/>
      <c r="DU725" s="6"/>
      <c r="DV725" s="6"/>
      <c r="DW725" s="6"/>
      <c r="DX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c r="BU726" s="6"/>
      <c r="BV726" s="6"/>
      <c r="BW726" s="6"/>
      <c r="BX726" s="6"/>
      <c r="BY726" s="6"/>
      <c r="BZ726" s="6"/>
      <c r="CA726" s="6"/>
      <c r="CB726" s="6"/>
      <c r="CC726" s="6"/>
      <c r="CD726" s="6"/>
      <c r="CE726" s="6"/>
      <c r="CF726" s="6"/>
      <c r="CG726" s="6"/>
      <c r="CH726" s="6"/>
      <c r="CI726" s="6"/>
      <c r="CJ726" s="6"/>
      <c r="CK726" s="6"/>
      <c r="CL726" s="6"/>
      <c r="CM726" s="6"/>
      <c r="CN726" s="6"/>
      <c r="CO726" s="6"/>
      <c r="CP726" s="6"/>
      <c r="CQ726" s="6"/>
      <c r="CR726" s="6"/>
      <c r="CS726" s="6"/>
      <c r="CT726" s="6"/>
      <c r="CU726" s="6"/>
      <c r="CV726" s="6"/>
      <c r="CW726" s="6"/>
      <c r="CX726" s="6"/>
      <c r="CY726" s="6"/>
      <c r="CZ726" s="6"/>
      <c r="DA726" s="6"/>
      <c r="DB726" s="6"/>
      <c r="DC726" s="6"/>
      <c r="DD726" s="6"/>
      <c r="DE726" s="6"/>
      <c r="DF726" s="6"/>
      <c r="DG726" s="6"/>
      <c r="DH726" s="6"/>
      <c r="DI726" s="6"/>
      <c r="DJ726" s="6"/>
      <c r="DK726" s="6"/>
      <c r="DL726" s="6"/>
      <c r="DM726" s="6"/>
      <c r="DN726" s="6"/>
      <c r="DO726" s="6"/>
      <c r="DP726" s="6"/>
      <c r="DQ726" s="6"/>
      <c r="DR726" s="6"/>
      <c r="DS726" s="6"/>
      <c r="DT726" s="6"/>
      <c r="DU726" s="6"/>
      <c r="DV726" s="6"/>
      <c r="DW726" s="6"/>
      <c r="DX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c r="BU727" s="6"/>
      <c r="BV727" s="6"/>
      <c r="BW727" s="6"/>
      <c r="BX727" s="6"/>
      <c r="BY727" s="6"/>
      <c r="BZ727" s="6"/>
      <c r="CA727" s="6"/>
      <c r="CB727" s="6"/>
      <c r="CC727" s="6"/>
      <c r="CD727" s="6"/>
      <c r="CE727" s="6"/>
      <c r="CF727" s="6"/>
      <c r="CG727" s="6"/>
      <c r="CH727" s="6"/>
      <c r="CI727" s="6"/>
      <c r="CJ727" s="6"/>
      <c r="CK727" s="6"/>
      <c r="CL727" s="6"/>
      <c r="CM727" s="6"/>
      <c r="CN727" s="6"/>
      <c r="CO727" s="6"/>
      <c r="CP727" s="6"/>
      <c r="CQ727" s="6"/>
      <c r="CR727" s="6"/>
      <c r="CS727" s="6"/>
      <c r="CT727" s="6"/>
      <c r="CU727" s="6"/>
      <c r="CV727" s="6"/>
      <c r="CW727" s="6"/>
      <c r="CX727" s="6"/>
      <c r="CY727" s="6"/>
      <c r="CZ727" s="6"/>
      <c r="DA727" s="6"/>
      <c r="DB727" s="6"/>
      <c r="DC727" s="6"/>
      <c r="DD727" s="6"/>
      <c r="DE727" s="6"/>
      <c r="DF727" s="6"/>
      <c r="DG727" s="6"/>
      <c r="DH727" s="6"/>
      <c r="DI727" s="6"/>
      <c r="DJ727" s="6"/>
      <c r="DK727" s="6"/>
      <c r="DL727" s="6"/>
      <c r="DM727" s="6"/>
      <c r="DN727" s="6"/>
      <c r="DO727" s="6"/>
      <c r="DP727" s="6"/>
      <c r="DQ727" s="6"/>
      <c r="DR727" s="6"/>
      <c r="DS727" s="6"/>
      <c r="DT727" s="6"/>
      <c r="DU727" s="6"/>
      <c r="DV727" s="6"/>
      <c r="DW727" s="6"/>
      <c r="DX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c r="BU728" s="6"/>
      <c r="BV728" s="6"/>
      <c r="BW728" s="6"/>
      <c r="BX728" s="6"/>
      <c r="BY728" s="6"/>
      <c r="BZ728" s="6"/>
      <c r="CA728" s="6"/>
      <c r="CB728" s="6"/>
      <c r="CC728" s="6"/>
      <c r="CD728" s="6"/>
      <c r="CE728" s="6"/>
      <c r="CF728" s="6"/>
      <c r="CG728" s="6"/>
      <c r="CH728" s="6"/>
      <c r="CI728" s="6"/>
      <c r="CJ728" s="6"/>
      <c r="CK728" s="6"/>
      <c r="CL728" s="6"/>
      <c r="CM728" s="6"/>
      <c r="CN728" s="6"/>
      <c r="CO728" s="6"/>
      <c r="CP728" s="6"/>
      <c r="CQ728" s="6"/>
      <c r="CR728" s="6"/>
      <c r="CS728" s="6"/>
      <c r="CT728" s="6"/>
      <c r="CU728" s="6"/>
      <c r="CV728" s="6"/>
      <c r="CW728" s="6"/>
      <c r="CX728" s="6"/>
      <c r="CY728" s="6"/>
      <c r="CZ728" s="6"/>
      <c r="DA728" s="6"/>
      <c r="DB728" s="6"/>
      <c r="DC728" s="6"/>
      <c r="DD728" s="6"/>
      <c r="DE728" s="6"/>
      <c r="DF728" s="6"/>
      <c r="DG728" s="6"/>
      <c r="DH728" s="6"/>
      <c r="DI728" s="6"/>
      <c r="DJ728" s="6"/>
      <c r="DK728" s="6"/>
      <c r="DL728" s="6"/>
      <c r="DM728" s="6"/>
      <c r="DN728" s="6"/>
      <c r="DO728" s="6"/>
      <c r="DP728" s="6"/>
      <c r="DQ728" s="6"/>
      <c r="DR728" s="6"/>
      <c r="DS728" s="6"/>
      <c r="DT728" s="6"/>
      <c r="DU728" s="6"/>
      <c r="DV728" s="6"/>
      <c r="DW728" s="6"/>
      <c r="DX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c r="BU729" s="6"/>
      <c r="BV729" s="6"/>
      <c r="BW729" s="6"/>
      <c r="BX729" s="6"/>
      <c r="BY729" s="6"/>
      <c r="BZ729" s="6"/>
      <c r="CA729" s="6"/>
      <c r="CB729" s="6"/>
      <c r="CC729" s="6"/>
      <c r="CD729" s="6"/>
      <c r="CE729" s="6"/>
      <c r="CF729" s="6"/>
      <c r="CG729" s="6"/>
      <c r="CH729" s="6"/>
      <c r="CI729" s="6"/>
      <c r="CJ729" s="6"/>
      <c r="CK729" s="6"/>
      <c r="CL729" s="6"/>
      <c r="CM729" s="6"/>
      <c r="CN729" s="6"/>
      <c r="CO729" s="6"/>
      <c r="CP729" s="6"/>
      <c r="CQ729" s="6"/>
      <c r="CR729" s="6"/>
      <c r="CS729" s="6"/>
      <c r="CT729" s="6"/>
      <c r="CU729" s="6"/>
      <c r="CV729" s="6"/>
      <c r="CW729" s="6"/>
      <c r="CX729" s="6"/>
      <c r="CY729" s="6"/>
      <c r="CZ729" s="6"/>
      <c r="DA729" s="6"/>
      <c r="DB729" s="6"/>
      <c r="DC729" s="6"/>
      <c r="DD729" s="6"/>
      <c r="DE729" s="6"/>
      <c r="DF729" s="6"/>
      <c r="DG729" s="6"/>
      <c r="DH729" s="6"/>
      <c r="DI729" s="6"/>
      <c r="DJ729" s="6"/>
      <c r="DK729" s="6"/>
      <c r="DL729" s="6"/>
      <c r="DM729" s="6"/>
      <c r="DN729" s="6"/>
      <c r="DO729" s="6"/>
      <c r="DP729" s="6"/>
      <c r="DQ729" s="6"/>
      <c r="DR729" s="6"/>
      <c r="DS729" s="6"/>
      <c r="DT729" s="6"/>
      <c r="DU729" s="6"/>
      <c r="DV729" s="6"/>
      <c r="DW729" s="6"/>
      <c r="DX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c r="BU730" s="6"/>
      <c r="BV730" s="6"/>
      <c r="BW730" s="6"/>
      <c r="BX730" s="6"/>
      <c r="BY730" s="6"/>
      <c r="BZ730" s="6"/>
      <c r="CA730" s="6"/>
      <c r="CB730" s="6"/>
      <c r="CC730" s="6"/>
      <c r="CD730" s="6"/>
      <c r="CE730" s="6"/>
      <c r="CF730" s="6"/>
      <c r="CG730" s="6"/>
      <c r="CH730" s="6"/>
      <c r="CI730" s="6"/>
      <c r="CJ730" s="6"/>
      <c r="CK730" s="6"/>
      <c r="CL730" s="6"/>
      <c r="CM730" s="6"/>
      <c r="CN730" s="6"/>
      <c r="CO730" s="6"/>
      <c r="CP730" s="6"/>
      <c r="CQ730" s="6"/>
      <c r="CR730" s="6"/>
      <c r="CS730" s="6"/>
      <c r="CT730" s="6"/>
      <c r="CU730" s="6"/>
      <c r="CV730" s="6"/>
      <c r="CW730" s="6"/>
      <c r="CX730" s="6"/>
      <c r="CY730" s="6"/>
      <c r="CZ730" s="6"/>
      <c r="DA730" s="6"/>
      <c r="DB730" s="6"/>
      <c r="DC730" s="6"/>
      <c r="DD730" s="6"/>
      <c r="DE730" s="6"/>
      <c r="DF730" s="6"/>
      <c r="DG730" s="6"/>
      <c r="DH730" s="6"/>
      <c r="DI730" s="6"/>
      <c r="DJ730" s="6"/>
      <c r="DK730" s="6"/>
      <c r="DL730" s="6"/>
      <c r="DM730" s="6"/>
      <c r="DN730" s="6"/>
      <c r="DO730" s="6"/>
      <c r="DP730" s="6"/>
      <c r="DQ730" s="6"/>
      <c r="DR730" s="6"/>
      <c r="DS730" s="6"/>
      <c r="DT730" s="6"/>
      <c r="DU730" s="6"/>
      <c r="DV730" s="6"/>
      <c r="DW730" s="6"/>
      <c r="DX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c r="BU731" s="6"/>
      <c r="BV731" s="6"/>
      <c r="BW731" s="6"/>
      <c r="BX731" s="6"/>
      <c r="BY731" s="6"/>
      <c r="BZ731" s="6"/>
      <c r="CA731" s="6"/>
      <c r="CB731" s="6"/>
      <c r="CC731" s="6"/>
      <c r="CD731" s="6"/>
      <c r="CE731" s="6"/>
      <c r="CF731" s="6"/>
      <c r="CG731" s="6"/>
      <c r="CH731" s="6"/>
      <c r="CI731" s="6"/>
      <c r="CJ731" s="6"/>
      <c r="CK731" s="6"/>
      <c r="CL731" s="6"/>
      <c r="CM731" s="6"/>
      <c r="CN731" s="6"/>
      <c r="CO731" s="6"/>
      <c r="CP731" s="6"/>
      <c r="CQ731" s="6"/>
      <c r="CR731" s="6"/>
      <c r="CS731" s="6"/>
      <c r="CT731" s="6"/>
      <c r="CU731" s="6"/>
      <c r="CV731" s="6"/>
      <c r="CW731" s="6"/>
      <c r="CX731" s="6"/>
      <c r="CY731" s="6"/>
      <c r="CZ731" s="6"/>
      <c r="DA731" s="6"/>
      <c r="DB731" s="6"/>
      <c r="DC731" s="6"/>
      <c r="DD731" s="6"/>
      <c r="DE731" s="6"/>
      <c r="DF731" s="6"/>
      <c r="DG731" s="6"/>
      <c r="DH731" s="6"/>
      <c r="DI731" s="6"/>
      <c r="DJ731" s="6"/>
      <c r="DK731" s="6"/>
      <c r="DL731" s="6"/>
      <c r="DM731" s="6"/>
      <c r="DN731" s="6"/>
      <c r="DO731" s="6"/>
      <c r="DP731" s="6"/>
      <c r="DQ731" s="6"/>
      <c r="DR731" s="6"/>
      <c r="DS731" s="6"/>
      <c r="DT731" s="6"/>
      <c r="DU731" s="6"/>
      <c r="DV731" s="6"/>
      <c r="DW731" s="6"/>
      <c r="DX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c r="BU732" s="6"/>
      <c r="BV732" s="6"/>
      <c r="BW732" s="6"/>
      <c r="BX732" s="6"/>
      <c r="BY732" s="6"/>
      <c r="BZ732" s="6"/>
      <c r="CA732" s="6"/>
      <c r="CB732" s="6"/>
      <c r="CC732" s="6"/>
      <c r="CD732" s="6"/>
      <c r="CE732" s="6"/>
      <c r="CF732" s="6"/>
      <c r="CG732" s="6"/>
      <c r="CH732" s="6"/>
      <c r="CI732" s="6"/>
      <c r="CJ732" s="6"/>
      <c r="CK732" s="6"/>
      <c r="CL732" s="6"/>
      <c r="CM732" s="6"/>
      <c r="CN732" s="6"/>
      <c r="CO732" s="6"/>
      <c r="CP732" s="6"/>
      <c r="CQ732" s="6"/>
      <c r="CR732" s="6"/>
      <c r="CS732" s="6"/>
      <c r="CT732" s="6"/>
      <c r="CU732" s="6"/>
      <c r="CV732" s="6"/>
      <c r="CW732" s="6"/>
      <c r="CX732" s="6"/>
      <c r="CY732" s="6"/>
      <c r="CZ732" s="6"/>
      <c r="DA732" s="6"/>
      <c r="DB732" s="6"/>
      <c r="DC732" s="6"/>
      <c r="DD732" s="6"/>
      <c r="DE732" s="6"/>
      <c r="DF732" s="6"/>
      <c r="DG732" s="6"/>
      <c r="DH732" s="6"/>
      <c r="DI732" s="6"/>
      <c r="DJ732" s="6"/>
      <c r="DK732" s="6"/>
      <c r="DL732" s="6"/>
      <c r="DM732" s="6"/>
      <c r="DN732" s="6"/>
      <c r="DO732" s="6"/>
      <c r="DP732" s="6"/>
      <c r="DQ732" s="6"/>
      <c r="DR732" s="6"/>
      <c r="DS732" s="6"/>
      <c r="DT732" s="6"/>
      <c r="DU732" s="6"/>
      <c r="DV732" s="6"/>
      <c r="DW732" s="6"/>
      <c r="DX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c r="BU733" s="6"/>
      <c r="BV733" s="6"/>
      <c r="BW733" s="6"/>
      <c r="BX733" s="6"/>
      <c r="BY733" s="6"/>
      <c r="BZ733" s="6"/>
      <c r="CA733" s="6"/>
      <c r="CB733" s="6"/>
      <c r="CC733" s="6"/>
      <c r="CD733" s="6"/>
      <c r="CE733" s="6"/>
      <c r="CF733" s="6"/>
      <c r="CG733" s="6"/>
      <c r="CH733" s="6"/>
      <c r="CI733" s="6"/>
      <c r="CJ733" s="6"/>
      <c r="CK733" s="6"/>
      <c r="CL733" s="6"/>
      <c r="CM733" s="6"/>
      <c r="CN733" s="6"/>
      <c r="CO733" s="6"/>
      <c r="CP733" s="6"/>
      <c r="CQ733" s="6"/>
      <c r="CR733" s="6"/>
      <c r="CS733" s="6"/>
      <c r="CT733" s="6"/>
      <c r="CU733" s="6"/>
      <c r="CV733" s="6"/>
      <c r="CW733" s="6"/>
      <c r="CX733" s="6"/>
      <c r="CY733" s="6"/>
      <c r="CZ733" s="6"/>
      <c r="DA733" s="6"/>
      <c r="DB733" s="6"/>
      <c r="DC733" s="6"/>
      <c r="DD733" s="6"/>
      <c r="DE733" s="6"/>
      <c r="DF733" s="6"/>
      <c r="DG733" s="6"/>
      <c r="DH733" s="6"/>
      <c r="DI733" s="6"/>
      <c r="DJ733" s="6"/>
      <c r="DK733" s="6"/>
      <c r="DL733" s="6"/>
      <c r="DM733" s="6"/>
      <c r="DN733" s="6"/>
      <c r="DO733" s="6"/>
      <c r="DP733" s="6"/>
      <c r="DQ733" s="6"/>
      <c r="DR733" s="6"/>
      <c r="DS733" s="6"/>
      <c r="DT733" s="6"/>
      <c r="DU733" s="6"/>
      <c r="DV733" s="6"/>
      <c r="DW733" s="6"/>
      <c r="DX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c r="BU734" s="6"/>
      <c r="BV734" s="6"/>
      <c r="BW734" s="6"/>
      <c r="BX734" s="6"/>
      <c r="BY734" s="6"/>
      <c r="BZ734" s="6"/>
      <c r="CA734" s="6"/>
      <c r="CB734" s="6"/>
      <c r="CC734" s="6"/>
      <c r="CD734" s="6"/>
      <c r="CE734" s="6"/>
      <c r="CF734" s="6"/>
      <c r="CG734" s="6"/>
      <c r="CH734" s="6"/>
      <c r="CI734" s="6"/>
      <c r="CJ734" s="6"/>
      <c r="CK734" s="6"/>
      <c r="CL734" s="6"/>
      <c r="CM734" s="6"/>
      <c r="CN734" s="6"/>
      <c r="CO734" s="6"/>
      <c r="CP734" s="6"/>
      <c r="CQ734" s="6"/>
      <c r="CR734" s="6"/>
      <c r="CS734" s="6"/>
      <c r="CT734" s="6"/>
      <c r="CU734" s="6"/>
      <c r="CV734" s="6"/>
      <c r="CW734" s="6"/>
      <c r="CX734" s="6"/>
      <c r="CY734" s="6"/>
      <c r="CZ734" s="6"/>
      <c r="DA734" s="6"/>
      <c r="DB734" s="6"/>
      <c r="DC734" s="6"/>
      <c r="DD734" s="6"/>
      <c r="DE734" s="6"/>
      <c r="DF734" s="6"/>
      <c r="DG734" s="6"/>
      <c r="DH734" s="6"/>
      <c r="DI734" s="6"/>
      <c r="DJ734" s="6"/>
      <c r="DK734" s="6"/>
      <c r="DL734" s="6"/>
      <c r="DM734" s="6"/>
      <c r="DN734" s="6"/>
      <c r="DO734" s="6"/>
      <c r="DP734" s="6"/>
      <c r="DQ734" s="6"/>
      <c r="DR734" s="6"/>
      <c r="DS734" s="6"/>
      <c r="DT734" s="6"/>
      <c r="DU734" s="6"/>
      <c r="DV734" s="6"/>
      <c r="DW734" s="6"/>
      <c r="DX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c r="BU735" s="6"/>
      <c r="BV735" s="6"/>
      <c r="BW735" s="6"/>
      <c r="BX735" s="6"/>
      <c r="BY735" s="6"/>
      <c r="BZ735" s="6"/>
      <c r="CA735" s="6"/>
      <c r="CB735" s="6"/>
      <c r="CC735" s="6"/>
      <c r="CD735" s="6"/>
      <c r="CE735" s="6"/>
      <c r="CF735" s="6"/>
      <c r="CG735" s="6"/>
      <c r="CH735" s="6"/>
      <c r="CI735" s="6"/>
      <c r="CJ735" s="6"/>
      <c r="CK735" s="6"/>
      <c r="CL735" s="6"/>
      <c r="CM735" s="6"/>
      <c r="CN735" s="6"/>
      <c r="CO735" s="6"/>
      <c r="CP735" s="6"/>
      <c r="CQ735" s="6"/>
      <c r="CR735" s="6"/>
      <c r="CS735" s="6"/>
      <c r="CT735" s="6"/>
      <c r="CU735" s="6"/>
      <c r="CV735" s="6"/>
      <c r="CW735" s="6"/>
      <c r="CX735" s="6"/>
      <c r="CY735" s="6"/>
      <c r="CZ735" s="6"/>
      <c r="DA735" s="6"/>
      <c r="DB735" s="6"/>
      <c r="DC735" s="6"/>
      <c r="DD735" s="6"/>
      <c r="DE735" s="6"/>
      <c r="DF735" s="6"/>
      <c r="DG735" s="6"/>
      <c r="DH735" s="6"/>
      <c r="DI735" s="6"/>
      <c r="DJ735" s="6"/>
      <c r="DK735" s="6"/>
      <c r="DL735" s="6"/>
      <c r="DM735" s="6"/>
      <c r="DN735" s="6"/>
      <c r="DO735" s="6"/>
      <c r="DP735" s="6"/>
      <c r="DQ735" s="6"/>
      <c r="DR735" s="6"/>
      <c r="DS735" s="6"/>
      <c r="DT735" s="6"/>
      <c r="DU735" s="6"/>
      <c r="DV735" s="6"/>
      <c r="DW735" s="6"/>
      <c r="DX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c r="BU736" s="6"/>
      <c r="BV736" s="6"/>
      <c r="BW736" s="6"/>
      <c r="BX736" s="6"/>
      <c r="BY736" s="6"/>
      <c r="BZ736" s="6"/>
      <c r="CA736" s="6"/>
      <c r="CB736" s="6"/>
      <c r="CC736" s="6"/>
      <c r="CD736" s="6"/>
      <c r="CE736" s="6"/>
      <c r="CF736" s="6"/>
      <c r="CG736" s="6"/>
      <c r="CH736" s="6"/>
      <c r="CI736" s="6"/>
      <c r="CJ736" s="6"/>
      <c r="CK736" s="6"/>
      <c r="CL736" s="6"/>
      <c r="CM736" s="6"/>
      <c r="CN736" s="6"/>
      <c r="CO736" s="6"/>
      <c r="CP736" s="6"/>
      <c r="CQ736" s="6"/>
      <c r="CR736" s="6"/>
      <c r="CS736" s="6"/>
      <c r="CT736" s="6"/>
      <c r="CU736" s="6"/>
      <c r="CV736" s="6"/>
      <c r="CW736" s="6"/>
      <c r="CX736" s="6"/>
      <c r="CY736" s="6"/>
      <c r="CZ736" s="6"/>
      <c r="DA736" s="6"/>
      <c r="DB736" s="6"/>
      <c r="DC736" s="6"/>
      <c r="DD736" s="6"/>
      <c r="DE736" s="6"/>
      <c r="DF736" s="6"/>
      <c r="DG736" s="6"/>
      <c r="DH736" s="6"/>
      <c r="DI736" s="6"/>
      <c r="DJ736" s="6"/>
      <c r="DK736" s="6"/>
      <c r="DL736" s="6"/>
      <c r="DM736" s="6"/>
      <c r="DN736" s="6"/>
      <c r="DO736" s="6"/>
      <c r="DP736" s="6"/>
      <c r="DQ736" s="6"/>
      <c r="DR736" s="6"/>
      <c r="DS736" s="6"/>
      <c r="DT736" s="6"/>
      <c r="DU736" s="6"/>
      <c r="DV736" s="6"/>
      <c r="DW736" s="6"/>
      <c r="DX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c r="BU737" s="6"/>
      <c r="BV737" s="6"/>
      <c r="BW737" s="6"/>
      <c r="BX737" s="6"/>
      <c r="BY737" s="6"/>
      <c r="BZ737" s="6"/>
      <c r="CA737" s="6"/>
      <c r="CB737" s="6"/>
      <c r="CC737" s="6"/>
      <c r="CD737" s="6"/>
      <c r="CE737" s="6"/>
      <c r="CF737" s="6"/>
      <c r="CG737" s="6"/>
      <c r="CH737" s="6"/>
      <c r="CI737" s="6"/>
      <c r="CJ737" s="6"/>
      <c r="CK737" s="6"/>
      <c r="CL737" s="6"/>
      <c r="CM737" s="6"/>
      <c r="CN737" s="6"/>
      <c r="CO737" s="6"/>
      <c r="CP737" s="6"/>
      <c r="CQ737" s="6"/>
      <c r="CR737" s="6"/>
      <c r="CS737" s="6"/>
      <c r="CT737" s="6"/>
      <c r="CU737" s="6"/>
      <c r="CV737" s="6"/>
      <c r="CW737" s="6"/>
      <c r="CX737" s="6"/>
      <c r="CY737" s="6"/>
      <c r="CZ737" s="6"/>
      <c r="DA737" s="6"/>
      <c r="DB737" s="6"/>
      <c r="DC737" s="6"/>
      <c r="DD737" s="6"/>
      <c r="DE737" s="6"/>
      <c r="DF737" s="6"/>
      <c r="DG737" s="6"/>
      <c r="DH737" s="6"/>
      <c r="DI737" s="6"/>
      <c r="DJ737" s="6"/>
      <c r="DK737" s="6"/>
      <c r="DL737" s="6"/>
      <c r="DM737" s="6"/>
      <c r="DN737" s="6"/>
      <c r="DO737" s="6"/>
      <c r="DP737" s="6"/>
      <c r="DQ737" s="6"/>
      <c r="DR737" s="6"/>
      <c r="DS737" s="6"/>
      <c r="DT737" s="6"/>
      <c r="DU737" s="6"/>
      <c r="DV737" s="6"/>
      <c r="DW737" s="6"/>
      <c r="DX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c r="BU738" s="6"/>
      <c r="BV738" s="6"/>
      <c r="BW738" s="6"/>
      <c r="BX738" s="6"/>
      <c r="BY738" s="6"/>
      <c r="BZ738" s="6"/>
      <c r="CA738" s="6"/>
      <c r="CB738" s="6"/>
      <c r="CC738" s="6"/>
      <c r="CD738" s="6"/>
      <c r="CE738" s="6"/>
      <c r="CF738" s="6"/>
      <c r="CG738" s="6"/>
      <c r="CH738" s="6"/>
      <c r="CI738" s="6"/>
      <c r="CJ738" s="6"/>
      <c r="CK738" s="6"/>
      <c r="CL738" s="6"/>
      <c r="CM738" s="6"/>
      <c r="CN738" s="6"/>
      <c r="CO738" s="6"/>
      <c r="CP738" s="6"/>
      <c r="CQ738" s="6"/>
      <c r="CR738" s="6"/>
      <c r="CS738" s="6"/>
      <c r="CT738" s="6"/>
      <c r="CU738" s="6"/>
      <c r="CV738" s="6"/>
      <c r="CW738" s="6"/>
      <c r="CX738" s="6"/>
      <c r="CY738" s="6"/>
      <c r="CZ738" s="6"/>
      <c r="DA738" s="6"/>
      <c r="DB738" s="6"/>
      <c r="DC738" s="6"/>
      <c r="DD738" s="6"/>
      <c r="DE738" s="6"/>
      <c r="DF738" s="6"/>
      <c r="DG738" s="6"/>
      <c r="DH738" s="6"/>
      <c r="DI738" s="6"/>
      <c r="DJ738" s="6"/>
      <c r="DK738" s="6"/>
      <c r="DL738" s="6"/>
      <c r="DM738" s="6"/>
      <c r="DN738" s="6"/>
      <c r="DO738" s="6"/>
      <c r="DP738" s="6"/>
      <c r="DQ738" s="6"/>
      <c r="DR738" s="6"/>
      <c r="DS738" s="6"/>
      <c r="DT738" s="6"/>
      <c r="DU738" s="6"/>
      <c r="DV738" s="6"/>
      <c r="DW738" s="6"/>
      <c r="DX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c r="BU739" s="6"/>
      <c r="BV739" s="6"/>
      <c r="BW739" s="6"/>
      <c r="BX739" s="6"/>
      <c r="BY739" s="6"/>
      <c r="BZ739" s="6"/>
      <c r="CA739" s="6"/>
      <c r="CB739" s="6"/>
      <c r="CC739" s="6"/>
      <c r="CD739" s="6"/>
      <c r="CE739" s="6"/>
      <c r="CF739" s="6"/>
      <c r="CG739" s="6"/>
      <c r="CH739" s="6"/>
      <c r="CI739" s="6"/>
      <c r="CJ739" s="6"/>
      <c r="CK739" s="6"/>
      <c r="CL739" s="6"/>
      <c r="CM739" s="6"/>
      <c r="CN739" s="6"/>
      <c r="CO739" s="6"/>
      <c r="CP739" s="6"/>
      <c r="CQ739" s="6"/>
      <c r="CR739" s="6"/>
      <c r="CS739" s="6"/>
      <c r="CT739" s="6"/>
      <c r="CU739" s="6"/>
      <c r="CV739" s="6"/>
      <c r="CW739" s="6"/>
      <c r="CX739" s="6"/>
      <c r="CY739" s="6"/>
      <c r="CZ739" s="6"/>
      <c r="DA739" s="6"/>
      <c r="DB739" s="6"/>
      <c r="DC739" s="6"/>
      <c r="DD739" s="6"/>
      <c r="DE739" s="6"/>
      <c r="DF739" s="6"/>
      <c r="DG739" s="6"/>
      <c r="DH739" s="6"/>
      <c r="DI739" s="6"/>
      <c r="DJ739" s="6"/>
      <c r="DK739" s="6"/>
      <c r="DL739" s="6"/>
      <c r="DM739" s="6"/>
      <c r="DN739" s="6"/>
      <c r="DO739" s="6"/>
      <c r="DP739" s="6"/>
      <c r="DQ739" s="6"/>
      <c r="DR739" s="6"/>
      <c r="DS739" s="6"/>
      <c r="DT739" s="6"/>
      <c r="DU739" s="6"/>
      <c r="DV739" s="6"/>
      <c r="DW739" s="6"/>
      <c r="DX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c r="BU740" s="6"/>
      <c r="BV740" s="6"/>
      <c r="BW740" s="6"/>
      <c r="BX740" s="6"/>
      <c r="BY740" s="6"/>
      <c r="BZ740" s="6"/>
      <c r="CA740" s="6"/>
      <c r="CB740" s="6"/>
      <c r="CC740" s="6"/>
      <c r="CD740" s="6"/>
      <c r="CE740" s="6"/>
      <c r="CF740" s="6"/>
      <c r="CG740" s="6"/>
      <c r="CH740" s="6"/>
      <c r="CI740" s="6"/>
      <c r="CJ740" s="6"/>
      <c r="CK740" s="6"/>
      <c r="CL740" s="6"/>
      <c r="CM740" s="6"/>
      <c r="CN740" s="6"/>
      <c r="CO740" s="6"/>
      <c r="CP740" s="6"/>
      <c r="CQ740" s="6"/>
      <c r="CR740" s="6"/>
      <c r="CS740" s="6"/>
      <c r="CT740" s="6"/>
      <c r="CU740" s="6"/>
      <c r="CV740" s="6"/>
      <c r="CW740" s="6"/>
      <c r="CX740" s="6"/>
      <c r="CY740" s="6"/>
      <c r="CZ740" s="6"/>
      <c r="DA740" s="6"/>
      <c r="DB740" s="6"/>
      <c r="DC740" s="6"/>
      <c r="DD740" s="6"/>
      <c r="DE740" s="6"/>
      <c r="DF740" s="6"/>
      <c r="DG740" s="6"/>
      <c r="DH740" s="6"/>
      <c r="DI740" s="6"/>
      <c r="DJ740" s="6"/>
      <c r="DK740" s="6"/>
      <c r="DL740" s="6"/>
      <c r="DM740" s="6"/>
      <c r="DN740" s="6"/>
      <c r="DO740" s="6"/>
      <c r="DP740" s="6"/>
      <c r="DQ740" s="6"/>
      <c r="DR740" s="6"/>
      <c r="DS740" s="6"/>
      <c r="DT740" s="6"/>
      <c r="DU740" s="6"/>
      <c r="DV740" s="6"/>
      <c r="DW740" s="6"/>
      <c r="DX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c r="BU741" s="6"/>
      <c r="BV741" s="6"/>
      <c r="BW741" s="6"/>
      <c r="BX741" s="6"/>
      <c r="BY741" s="6"/>
      <c r="BZ741" s="6"/>
      <c r="CA741" s="6"/>
      <c r="CB741" s="6"/>
      <c r="CC741" s="6"/>
      <c r="CD741" s="6"/>
      <c r="CE741" s="6"/>
      <c r="CF741" s="6"/>
      <c r="CG741" s="6"/>
      <c r="CH741" s="6"/>
      <c r="CI741" s="6"/>
      <c r="CJ741" s="6"/>
      <c r="CK741" s="6"/>
      <c r="CL741" s="6"/>
      <c r="CM741" s="6"/>
      <c r="CN741" s="6"/>
      <c r="CO741" s="6"/>
      <c r="CP741" s="6"/>
      <c r="CQ741" s="6"/>
      <c r="CR741" s="6"/>
      <c r="CS741" s="6"/>
      <c r="CT741" s="6"/>
      <c r="CU741" s="6"/>
      <c r="CV741" s="6"/>
      <c r="CW741" s="6"/>
      <c r="CX741" s="6"/>
      <c r="CY741" s="6"/>
      <c r="CZ741" s="6"/>
      <c r="DA741" s="6"/>
      <c r="DB741" s="6"/>
      <c r="DC741" s="6"/>
      <c r="DD741" s="6"/>
      <c r="DE741" s="6"/>
      <c r="DF741" s="6"/>
      <c r="DG741" s="6"/>
      <c r="DH741" s="6"/>
      <c r="DI741" s="6"/>
      <c r="DJ741" s="6"/>
      <c r="DK741" s="6"/>
      <c r="DL741" s="6"/>
      <c r="DM741" s="6"/>
      <c r="DN741" s="6"/>
      <c r="DO741" s="6"/>
      <c r="DP741" s="6"/>
      <c r="DQ741" s="6"/>
      <c r="DR741" s="6"/>
      <c r="DS741" s="6"/>
      <c r="DT741" s="6"/>
      <c r="DU741" s="6"/>
      <c r="DV741" s="6"/>
      <c r="DW741" s="6"/>
      <c r="DX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c r="BU742" s="6"/>
      <c r="BV742" s="6"/>
      <c r="BW742" s="6"/>
      <c r="BX742" s="6"/>
      <c r="BY742" s="6"/>
      <c r="BZ742" s="6"/>
      <c r="CA742" s="6"/>
      <c r="CB742" s="6"/>
      <c r="CC742" s="6"/>
      <c r="CD742" s="6"/>
      <c r="CE742" s="6"/>
      <c r="CF742" s="6"/>
      <c r="CG742" s="6"/>
      <c r="CH742" s="6"/>
      <c r="CI742" s="6"/>
      <c r="CJ742" s="6"/>
      <c r="CK742" s="6"/>
      <c r="CL742" s="6"/>
      <c r="CM742" s="6"/>
      <c r="CN742" s="6"/>
      <c r="CO742" s="6"/>
      <c r="CP742" s="6"/>
      <c r="CQ742" s="6"/>
      <c r="CR742" s="6"/>
      <c r="CS742" s="6"/>
      <c r="CT742" s="6"/>
      <c r="CU742" s="6"/>
      <c r="CV742" s="6"/>
      <c r="CW742" s="6"/>
      <c r="CX742" s="6"/>
      <c r="CY742" s="6"/>
      <c r="CZ742" s="6"/>
      <c r="DA742" s="6"/>
      <c r="DB742" s="6"/>
      <c r="DC742" s="6"/>
      <c r="DD742" s="6"/>
      <c r="DE742" s="6"/>
      <c r="DF742" s="6"/>
      <c r="DG742" s="6"/>
      <c r="DH742" s="6"/>
      <c r="DI742" s="6"/>
      <c r="DJ742" s="6"/>
      <c r="DK742" s="6"/>
      <c r="DL742" s="6"/>
      <c r="DM742" s="6"/>
      <c r="DN742" s="6"/>
      <c r="DO742" s="6"/>
      <c r="DP742" s="6"/>
      <c r="DQ742" s="6"/>
      <c r="DR742" s="6"/>
      <c r="DS742" s="6"/>
      <c r="DT742" s="6"/>
      <c r="DU742" s="6"/>
      <c r="DV742" s="6"/>
      <c r="DW742" s="6"/>
      <c r="DX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c r="BU743" s="6"/>
      <c r="BV743" s="6"/>
      <c r="BW743" s="6"/>
      <c r="BX743" s="6"/>
      <c r="BY743" s="6"/>
      <c r="BZ743" s="6"/>
      <c r="CA743" s="6"/>
      <c r="CB743" s="6"/>
      <c r="CC743" s="6"/>
      <c r="CD743" s="6"/>
      <c r="CE743" s="6"/>
      <c r="CF743" s="6"/>
      <c r="CG743" s="6"/>
      <c r="CH743" s="6"/>
      <c r="CI743" s="6"/>
      <c r="CJ743" s="6"/>
      <c r="CK743" s="6"/>
      <c r="CL743" s="6"/>
      <c r="CM743" s="6"/>
      <c r="CN743" s="6"/>
      <c r="CO743" s="6"/>
      <c r="CP743" s="6"/>
      <c r="CQ743" s="6"/>
      <c r="CR743" s="6"/>
      <c r="CS743" s="6"/>
      <c r="CT743" s="6"/>
      <c r="CU743" s="6"/>
      <c r="CV743" s="6"/>
      <c r="CW743" s="6"/>
      <c r="CX743" s="6"/>
      <c r="CY743" s="6"/>
      <c r="CZ743" s="6"/>
      <c r="DA743" s="6"/>
      <c r="DB743" s="6"/>
      <c r="DC743" s="6"/>
      <c r="DD743" s="6"/>
      <c r="DE743" s="6"/>
      <c r="DF743" s="6"/>
      <c r="DG743" s="6"/>
      <c r="DH743" s="6"/>
      <c r="DI743" s="6"/>
      <c r="DJ743" s="6"/>
      <c r="DK743" s="6"/>
      <c r="DL743" s="6"/>
      <c r="DM743" s="6"/>
      <c r="DN743" s="6"/>
      <c r="DO743" s="6"/>
      <c r="DP743" s="6"/>
      <c r="DQ743" s="6"/>
      <c r="DR743" s="6"/>
      <c r="DS743" s="6"/>
      <c r="DT743" s="6"/>
      <c r="DU743" s="6"/>
      <c r="DV743" s="6"/>
      <c r="DW743" s="6"/>
      <c r="DX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c r="BU744" s="6"/>
      <c r="BV744" s="6"/>
      <c r="BW744" s="6"/>
      <c r="BX744" s="6"/>
      <c r="BY744" s="6"/>
      <c r="BZ744" s="6"/>
      <c r="CA744" s="6"/>
      <c r="CB744" s="6"/>
      <c r="CC744" s="6"/>
      <c r="CD744" s="6"/>
      <c r="CE744" s="6"/>
      <c r="CF744" s="6"/>
      <c r="CG744" s="6"/>
      <c r="CH744" s="6"/>
      <c r="CI744" s="6"/>
      <c r="CJ744" s="6"/>
      <c r="CK744" s="6"/>
      <c r="CL744" s="6"/>
      <c r="CM744" s="6"/>
      <c r="CN744" s="6"/>
      <c r="CO744" s="6"/>
      <c r="CP744" s="6"/>
      <c r="CQ744" s="6"/>
      <c r="CR744" s="6"/>
      <c r="CS744" s="6"/>
      <c r="CT744" s="6"/>
      <c r="CU744" s="6"/>
      <c r="CV744" s="6"/>
      <c r="CW744" s="6"/>
      <c r="CX744" s="6"/>
      <c r="CY744" s="6"/>
      <c r="CZ744" s="6"/>
      <c r="DA744" s="6"/>
      <c r="DB744" s="6"/>
      <c r="DC744" s="6"/>
      <c r="DD744" s="6"/>
      <c r="DE744" s="6"/>
      <c r="DF744" s="6"/>
      <c r="DG744" s="6"/>
      <c r="DH744" s="6"/>
      <c r="DI744" s="6"/>
      <c r="DJ744" s="6"/>
      <c r="DK744" s="6"/>
      <c r="DL744" s="6"/>
      <c r="DM744" s="6"/>
      <c r="DN744" s="6"/>
      <c r="DO744" s="6"/>
      <c r="DP744" s="6"/>
      <c r="DQ744" s="6"/>
      <c r="DR744" s="6"/>
      <c r="DS744" s="6"/>
      <c r="DT744" s="6"/>
      <c r="DU744" s="6"/>
      <c r="DV744" s="6"/>
      <c r="DW744" s="6"/>
      <c r="DX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c r="BU745" s="6"/>
      <c r="BV745" s="6"/>
      <c r="BW745" s="6"/>
      <c r="BX745" s="6"/>
      <c r="BY745" s="6"/>
      <c r="BZ745" s="6"/>
      <c r="CA745" s="6"/>
      <c r="CB745" s="6"/>
      <c r="CC745" s="6"/>
      <c r="CD745" s="6"/>
      <c r="CE745" s="6"/>
      <c r="CF745" s="6"/>
      <c r="CG745" s="6"/>
      <c r="CH745" s="6"/>
      <c r="CI745" s="6"/>
      <c r="CJ745" s="6"/>
      <c r="CK745" s="6"/>
      <c r="CL745" s="6"/>
      <c r="CM745" s="6"/>
      <c r="CN745" s="6"/>
      <c r="CO745" s="6"/>
      <c r="CP745" s="6"/>
      <c r="CQ745" s="6"/>
      <c r="CR745" s="6"/>
      <c r="CS745" s="6"/>
      <c r="CT745" s="6"/>
      <c r="CU745" s="6"/>
      <c r="CV745" s="6"/>
      <c r="CW745" s="6"/>
      <c r="CX745" s="6"/>
      <c r="CY745" s="6"/>
      <c r="CZ745" s="6"/>
      <c r="DA745" s="6"/>
      <c r="DB745" s="6"/>
      <c r="DC745" s="6"/>
      <c r="DD745" s="6"/>
      <c r="DE745" s="6"/>
      <c r="DF745" s="6"/>
      <c r="DG745" s="6"/>
      <c r="DH745" s="6"/>
      <c r="DI745" s="6"/>
      <c r="DJ745" s="6"/>
      <c r="DK745" s="6"/>
      <c r="DL745" s="6"/>
      <c r="DM745" s="6"/>
      <c r="DN745" s="6"/>
      <c r="DO745" s="6"/>
      <c r="DP745" s="6"/>
      <c r="DQ745" s="6"/>
      <c r="DR745" s="6"/>
      <c r="DS745" s="6"/>
      <c r="DT745" s="6"/>
      <c r="DU745" s="6"/>
      <c r="DV745" s="6"/>
      <c r="DW745" s="6"/>
      <c r="DX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c r="CO746" s="6"/>
      <c r="CP746" s="6"/>
      <c r="CQ746" s="6"/>
      <c r="CR746" s="6"/>
      <c r="CS746" s="6"/>
      <c r="CT746" s="6"/>
      <c r="CU746" s="6"/>
      <c r="CV746" s="6"/>
      <c r="CW746" s="6"/>
      <c r="CX746" s="6"/>
      <c r="CY746" s="6"/>
      <c r="CZ746" s="6"/>
      <c r="DA746" s="6"/>
      <c r="DB746" s="6"/>
      <c r="DC746" s="6"/>
      <c r="DD746" s="6"/>
      <c r="DE746" s="6"/>
      <c r="DF746" s="6"/>
      <c r="DG746" s="6"/>
      <c r="DH746" s="6"/>
      <c r="DI746" s="6"/>
      <c r="DJ746" s="6"/>
      <c r="DK746" s="6"/>
      <c r="DL746" s="6"/>
      <c r="DM746" s="6"/>
      <c r="DN746" s="6"/>
      <c r="DO746" s="6"/>
      <c r="DP746" s="6"/>
      <c r="DQ746" s="6"/>
      <c r="DR746" s="6"/>
      <c r="DS746" s="6"/>
      <c r="DT746" s="6"/>
      <c r="DU746" s="6"/>
      <c r="DV746" s="6"/>
      <c r="DW746" s="6"/>
      <c r="DX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c r="BU747" s="6"/>
      <c r="BV747" s="6"/>
      <c r="BW747" s="6"/>
      <c r="BX747" s="6"/>
      <c r="BY747" s="6"/>
      <c r="BZ747" s="6"/>
      <c r="CA747" s="6"/>
      <c r="CB747" s="6"/>
      <c r="CC747" s="6"/>
      <c r="CD747" s="6"/>
      <c r="CE747" s="6"/>
      <c r="CF747" s="6"/>
      <c r="CG747" s="6"/>
      <c r="CH747" s="6"/>
      <c r="CI747" s="6"/>
      <c r="CJ747" s="6"/>
      <c r="CK747" s="6"/>
      <c r="CL747" s="6"/>
      <c r="CM747" s="6"/>
      <c r="CN747" s="6"/>
      <c r="CO747" s="6"/>
      <c r="CP747" s="6"/>
      <c r="CQ747" s="6"/>
      <c r="CR747" s="6"/>
      <c r="CS747" s="6"/>
      <c r="CT747" s="6"/>
      <c r="CU747" s="6"/>
      <c r="CV747" s="6"/>
      <c r="CW747" s="6"/>
      <c r="CX747" s="6"/>
      <c r="CY747" s="6"/>
      <c r="CZ747" s="6"/>
      <c r="DA747" s="6"/>
      <c r="DB747" s="6"/>
      <c r="DC747" s="6"/>
      <c r="DD747" s="6"/>
      <c r="DE747" s="6"/>
      <c r="DF747" s="6"/>
      <c r="DG747" s="6"/>
      <c r="DH747" s="6"/>
      <c r="DI747" s="6"/>
      <c r="DJ747" s="6"/>
      <c r="DK747" s="6"/>
      <c r="DL747" s="6"/>
      <c r="DM747" s="6"/>
      <c r="DN747" s="6"/>
      <c r="DO747" s="6"/>
      <c r="DP747" s="6"/>
      <c r="DQ747" s="6"/>
      <c r="DR747" s="6"/>
      <c r="DS747" s="6"/>
      <c r="DT747" s="6"/>
      <c r="DU747" s="6"/>
      <c r="DV747" s="6"/>
      <c r="DW747" s="6"/>
      <c r="DX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c r="BU748" s="6"/>
      <c r="BV748" s="6"/>
      <c r="BW748" s="6"/>
      <c r="BX748" s="6"/>
      <c r="BY748" s="6"/>
      <c r="BZ748" s="6"/>
      <c r="CA748" s="6"/>
      <c r="CB748" s="6"/>
      <c r="CC748" s="6"/>
      <c r="CD748" s="6"/>
      <c r="CE748" s="6"/>
      <c r="CF748" s="6"/>
      <c r="CG748" s="6"/>
      <c r="CH748" s="6"/>
      <c r="CI748" s="6"/>
      <c r="CJ748" s="6"/>
      <c r="CK748" s="6"/>
      <c r="CL748" s="6"/>
      <c r="CM748" s="6"/>
      <c r="CN748" s="6"/>
      <c r="CO748" s="6"/>
      <c r="CP748" s="6"/>
      <c r="CQ748" s="6"/>
      <c r="CR748" s="6"/>
      <c r="CS748" s="6"/>
      <c r="CT748" s="6"/>
      <c r="CU748" s="6"/>
      <c r="CV748" s="6"/>
      <c r="CW748" s="6"/>
      <c r="CX748" s="6"/>
      <c r="CY748" s="6"/>
      <c r="CZ748" s="6"/>
      <c r="DA748" s="6"/>
      <c r="DB748" s="6"/>
      <c r="DC748" s="6"/>
      <c r="DD748" s="6"/>
      <c r="DE748" s="6"/>
      <c r="DF748" s="6"/>
      <c r="DG748" s="6"/>
      <c r="DH748" s="6"/>
      <c r="DI748" s="6"/>
      <c r="DJ748" s="6"/>
      <c r="DK748" s="6"/>
      <c r="DL748" s="6"/>
      <c r="DM748" s="6"/>
      <c r="DN748" s="6"/>
      <c r="DO748" s="6"/>
      <c r="DP748" s="6"/>
      <c r="DQ748" s="6"/>
      <c r="DR748" s="6"/>
      <c r="DS748" s="6"/>
      <c r="DT748" s="6"/>
      <c r="DU748" s="6"/>
      <c r="DV748" s="6"/>
      <c r="DW748" s="6"/>
      <c r="DX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c r="BU749" s="6"/>
      <c r="BV749" s="6"/>
      <c r="BW749" s="6"/>
      <c r="BX749" s="6"/>
      <c r="BY749" s="6"/>
      <c r="BZ749" s="6"/>
      <c r="CA749" s="6"/>
      <c r="CB749" s="6"/>
      <c r="CC749" s="6"/>
      <c r="CD749" s="6"/>
      <c r="CE749" s="6"/>
      <c r="CF749" s="6"/>
      <c r="CG749" s="6"/>
      <c r="CH749" s="6"/>
      <c r="CI749" s="6"/>
      <c r="CJ749" s="6"/>
      <c r="CK749" s="6"/>
      <c r="CL749" s="6"/>
      <c r="CM749" s="6"/>
      <c r="CN749" s="6"/>
      <c r="CO749" s="6"/>
      <c r="CP749" s="6"/>
      <c r="CQ749" s="6"/>
      <c r="CR749" s="6"/>
      <c r="CS749" s="6"/>
      <c r="CT749" s="6"/>
      <c r="CU749" s="6"/>
      <c r="CV749" s="6"/>
      <c r="CW749" s="6"/>
      <c r="CX749" s="6"/>
      <c r="CY749" s="6"/>
      <c r="CZ749" s="6"/>
      <c r="DA749" s="6"/>
      <c r="DB749" s="6"/>
      <c r="DC749" s="6"/>
      <c r="DD749" s="6"/>
      <c r="DE749" s="6"/>
      <c r="DF749" s="6"/>
      <c r="DG749" s="6"/>
      <c r="DH749" s="6"/>
      <c r="DI749" s="6"/>
      <c r="DJ749" s="6"/>
      <c r="DK749" s="6"/>
      <c r="DL749" s="6"/>
      <c r="DM749" s="6"/>
      <c r="DN749" s="6"/>
      <c r="DO749" s="6"/>
      <c r="DP749" s="6"/>
      <c r="DQ749" s="6"/>
      <c r="DR749" s="6"/>
      <c r="DS749" s="6"/>
      <c r="DT749" s="6"/>
      <c r="DU749" s="6"/>
      <c r="DV749" s="6"/>
      <c r="DW749" s="6"/>
      <c r="DX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c r="BU750" s="6"/>
      <c r="BV750" s="6"/>
      <c r="BW750" s="6"/>
      <c r="BX750" s="6"/>
      <c r="BY750" s="6"/>
      <c r="BZ750" s="6"/>
      <c r="CA750" s="6"/>
      <c r="CB750" s="6"/>
      <c r="CC750" s="6"/>
      <c r="CD750" s="6"/>
      <c r="CE750" s="6"/>
      <c r="CF750" s="6"/>
      <c r="CG750" s="6"/>
      <c r="CH750" s="6"/>
      <c r="CI750" s="6"/>
      <c r="CJ750" s="6"/>
      <c r="CK750" s="6"/>
      <c r="CL750" s="6"/>
      <c r="CM750" s="6"/>
      <c r="CN750" s="6"/>
      <c r="CO750" s="6"/>
      <c r="CP750" s="6"/>
      <c r="CQ750" s="6"/>
      <c r="CR750" s="6"/>
      <c r="CS750" s="6"/>
      <c r="CT750" s="6"/>
      <c r="CU750" s="6"/>
      <c r="CV750" s="6"/>
      <c r="CW750" s="6"/>
      <c r="CX750" s="6"/>
      <c r="CY750" s="6"/>
      <c r="CZ750" s="6"/>
      <c r="DA750" s="6"/>
      <c r="DB750" s="6"/>
      <c r="DC750" s="6"/>
      <c r="DD750" s="6"/>
      <c r="DE750" s="6"/>
      <c r="DF750" s="6"/>
      <c r="DG750" s="6"/>
      <c r="DH750" s="6"/>
      <c r="DI750" s="6"/>
      <c r="DJ750" s="6"/>
      <c r="DK750" s="6"/>
      <c r="DL750" s="6"/>
      <c r="DM750" s="6"/>
      <c r="DN750" s="6"/>
      <c r="DO750" s="6"/>
      <c r="DP750" s="6"/>
      <c r="DQ750" s="6"/>
      <c r="DR750" s="6"/>
      <c r="DS750" s="6"/>
      <c r="DT750" s="6"/>
      <c r="DU750" s="6"/>
      <c r="DV750" s="6"/>
      <c r="DW750" s="6"/>
      <c r="DX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c r="BU751" s="6"/>
      <c r="BV751" s="6"/>
      <c r="BW751" s="6"/>
      <c r="BX751" s="6"/>
      <c r="BY751" s="6"/>
      <c r="BZ751" s="6"/>
      <c r="CA751" s="6"/>
      <c r="CB751" s="6"/>
      <c r="CC751" s="6"/>
      <c r="CD751" s="6"/>
      <c r="CE751" s="6"/>
      <c r="CF751" s="6"/>
      <c r="CG751" s="6"/>
      <c r="CH751" s="6"/>
      <c r="CI751" s="6"/>
      <c r="CJ751" s="6"/>
      <c r="CK751" s="6"/>
      <c r="CL751" s="6"/>
      <c r="CM751" s="6"/>
      <c r="CN751" s="6"/>
      <c r="CO751" s="6"/>
      <c r="CP751" s="6"/>
      <c r="CQ751" s="6"/>
      <c r="CR751" s="6"/>
      <c r="CS751" s="6"/>
      <c r="CT751" s="6"/>
      <c r="CU751" s="6"/>
      <c r="CV751" s="6"/>
      <c r="CW751" s="6"/>
      <c r="CX751" s="6"/>
      <c r="CY751" s="6"/>
      <c r="CZ751" s="6"/>
      <c r="DA751" s="6"/>
      <c r="DB751" s="6"/>
      <c r="DC751" s="6"/>
      <c r="DD751" s="6"/>
      <c r="DE751" s="6"/>
      <c r="DF751" s="6"/>
      <c r="DG751" s="6"/>
      <c r="DH751" s="6"/>
      <c r="DI751" s="6"/>
      <c r="DJ751" s="6"/>
      <c r="DK751" s="6"/>
      <c r="DL751" s="6"/>
      <c r="DM751" s="6"/>
      <c r="DN751" s="6"/>
      <c r="DO751" s="6"/>
      <c r="DP751" s="6"/>
      <c r="DQ751" s="6"/>
      <c r="DR751" s="6"/>
      <c r="DS751" s="6"/>
      <c r="DT751" s="6"/>
      <c r="DU751" s="6"/>
      <c r="DV751" s="6"/>
      <c r="DW751" s="6"/>
      <c r="DX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c r="BU752" s="6"/>
      <c r="BV752" s="6"/>
      <c r="BW752" s="6"/>
      <c r="BX752" s="6"/>
      <c r="BY752" s="6"/>
      <c r="BZ752" s="6"/>
      <c r="CA752" s="6"/>
      <c r="CB752" s="6"/>
      <c r="CC752" s="6"/>
      <c r="CD752" s="6"/>
      <c r="CE752" s="6"/>
      <c r="CF752" s="6"/>
      <c r="CG752" s="6"/>
      <c r="CH752" s="6"/>
      <c r="CI752" s="6"/>
      <c r="CJ752" s="6"/>
      <c r="CK752" s="6"/>
      <c r="CL752" s="6"/>
      <c r="CM752" s="6"/>
      <c r="CN752" s="6"/>
      <c r="CO752" s="6"/>
      <c r="CP752" s="6"/>
      <c r="CQ752" s="6"/>
      <c r="CR752" s="6"/>
      <c r="CS752" s="6"/>
      <c r="CT752" s="6"/>
      <c r="CU752" s="6"/>
      <c r="CV752" s="6"/>
      <c r="CW752" s="6"/>
      <c r="CX752" s="6"/>
      <c r="CY752" s="6"/>
      <c r="CZ752" s="6"/>
      <c r="DA752" s="6"/>
      <c r="DB752" s="6"/>
      <c r="DC752" s="6"/>
      <c r="DD752" s="6"/>
      <c r="DE752" s="6"/>
      <c r="DF752" s="6"/>
      <c r="DG752" s="6"/>
      <c r="DH752" s="6"/>
      <c r="DI752" s="6"/>
      <c r="DJ752" s="6"/>
      <c r="DK752" s="6"/>
      <c r="DL752" s="6"/>
      <c r="DM752" s="6"/>
      <c r="DN752" s="6"/>
      <c r="DO752" s="6"/>
      <c r="DP752" s="6"/>
      <c r="DQ752" s="6"/>
      <c r="DR752" s="6"/>
      <c r="DS752" s="6"/>
      <c r="DT752" s="6"/>
      <c r="DU752" s="6"/>
      <c r="DV752" s="6"/>
      <c r="DW752" s="6"/>
      <c r="DX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c r="BU753" s="6"/>
      <c r="BV753" s="6"/>
      <c r="BW753" s="6"/>
      <c r="BX753" s="6"/>
      <c r="BY753" s="6"/>
      <c r="BZ753" s="6"/>
      <c r="CA753" s="6"/>
      <c r="CB753" s="6"/>
      <c r="CC753" s="6"/>
      <c r="CD753" s="6"/>
      <c r="CE753" s="6"/>
      <c r="CF753" s="6"/>
      <c r="CG753" s="6"/>
      <c r="CH753" s="6"/>
      <c r="CI753" s="6"/>
      <c r="CJ753" s="6"/>
      <c r="CK753" s="6"/>
      <c r="CL753" s="6"/>
      <c r="CM753" s="6"/>
      <c r="CN753" s="6"/>
      <c r="CO753" s="6"/>
      <c r="CP753" s="6"/>
      <c r="CQ753" s="6"/>
      <c r="CR753" s="6"/>
      <c r="CS753" s="6"/>
      <c r="CT753" s="6"/>
      <c r="CU753" s="6"/>
      <c r="CV753" s="6"/>
      <c r="CW753" s="6"/>
      <c r="CX753" s="6"/>
      <c r="CY753" s="6"/>
      <c r="CZ753" s="6"/>
      <c r="DA753" s="6"/>
      <c r="DB753" s="6"/>
      <c r="DC753" s="6"/>
      <c r="DD753" s="6"/>
      <c r="DE753" s="6"/>
      <c r="DF753" s="6"/>
      <c r="DG753" s="6"/>
      <c r="DH753" s="6"/>
      <c r="DI753" s="6"/>
      <c r="DJ753" s="6"/>
      <c r="DK753" s="6"/>
      <c r="DL753" s="6"/>
      <c r="DM753" s="6"/>
      <c r="DN753" s="6"/>
      <c r="DO753" s="6"/>
      <c r="DP753" s="6"/>
      <c r="DQ753" s="6"/>
      <c r="DR753" s="6"/>
      <c r="DS753" s="6"/>
      <c r="DT753" s="6"/>
      <c r="DU753" s="6"/>
      <c r="DV753" s="6"/>
      <c r="DW753" s="6"/>
      <c r="DX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c r="BU754" s="6"/>
      <c r="BV754" s="6"/>
      <c r="BW754" s="6"/>
      <c r="BX754" s="6"/>
      <c r="BY754" s="6"/>
      <c r="BZ754" s="6"/>
      <c r="CA754" s="6"/>
      <c r="CB754" s="6"/>
      <c r="CC754" s="6"/>
      <c r="CD754" s="6"/>
      <c r="CE754" s="6"/>
      <c r="CF754" s="6"/>
      <c r="CG754" s="6"/>
      <c r="CH754" s="6"/>
      <c r="CI754" s="6"/>
      <c r="CJ754" s="6"/>
      <c r="CK754" s="6"/>
      <c r="CL754" s="6"/>
      <c r="CM754" s="6"/>
      <c r="CN754" s="6"/>
      <c r="CO754" s="6"/>
      <c r="CP754" s="6"/>
      <c r="CQ754" s="6"/>
      <c r="CR754" s="6"/>
      <c r="CS754" s="6"/>
      <c r="CT754" s="6"/>
      <c r="CU754" s="6"/>
      <c r="CV754" s="6"/>
      <c r="CW754" s="6"/>
      <c r="CX754" s="6"/>
      <c r="CY754" s="6"/>
      <c r="CZ754" s="6"/>
      <c r="DA754" s="6"/>
      <c r="DB754" s="6"/>
      <c r="DC754" s="6"/>
      <c r="DD754" s="6"/>
      <c r="DE754" s="6"/>
      <c r="DF754" s="6"/>
      <c r="DG754" s="6"/>
      <c r="DH754" s="6"/>
      <c r="DI754" s="6"/>
      <c r="DJ754" s="6"/>
      <c r="DK754" s="6"/>
      <c r="DL754" s="6"/>
      <c r="DM754" s="6"/>
      <c r="DN754" s="6"/>
      <c r="DO754" s="6"/>
      <c r="DP754" s="6"/>
      <c r="DQ754" s="6"/>
      <c r="DR754" s="6"/>
      <c r="DS754" s="6"/>
      <c r="DT754" s="6"/>
      <c r="DU754" s="6"/>
      <c r="DV754" s="6"/>
      <c r="DW754" s="6"/>
      <c r="DX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c r="CU755" s="6"/>
      <c r="CV755" s="6"/>
      <c r="CW755" s="6"/>
      <c r="CX755" s="6"/>
      <c r="CY755" s="6"/>
      <c r="CZ755" s="6"/>
      <c r="DA755" s="6"/>
      <c r="DB755" s="6"/>
      <c r="DC755" s="6"/>
      <c r="DD755" s="6"/>
      <c r="DE755" s="6"/>
      <c r="DF755" s="6"/>
      <c r="DG755" s="6"/>
      <c r="DH755" s="6"/>
      <c r="DI755" s="6"/>
      <c r="DJ755" s="6"/>
      <c r="DK755" s="6"/>
      <c r="DL755" s="6"/>
      <c r="DM755" s="6"/>
      <c r="DN755" s="6"/>
      <c r="DO755" s="6"/>
      <c r="DP755" s="6"/>
      <c r="DQ755" s="6"/>
      <c r="DR755" s="6"/>
      <c r="DS755" s="6"/>
      <c r="DT755" s="6"/>
      <c r="DU755" s="6"/>
      <c r="DV755" s="6"/>
      <c r="DW755" s="6"/>
      <c r="DX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c r="BU756" s="6"/>
      <c r="BV756" s="6"/>
      <c r="BW756" s="6"/>
      <c r="BX756" s="6"/>
      <c r="BY756" s="6"/>
      <c r="BZ756" s="6"/>
      <c r="CA756" s="6"/>
      <c r="CB756" s="6"/>
      <c r="CC756" s="6"/>
      <c r="CD756" s="6"/>
      <c r="CE756" s="6"/>
      <c r="CF756" s="6"/>
      <c r="CG756" s="6"/>
      <c r="CH756" s="6"/>
      <c r="CI756" s="6"/>
      <c r="CJ756" s="6"/>
      <c r="CK756" s="6"/>
      <c r="CL756" s="6"/>
      <c r="CM756" s="6"/>
      <c r="CN756" s="6"/>
      <c r="CO756" s="6"/>
      <c r="CP756" s="6"/>
      <c r="CQ756" s="6"/>
      <c r="CR756" s="6"/>
      <c r="CS756" s="6"/>
      <c r="CT756" s="6"/>
      <c r="CU756" s="6"/>
      <c r="CV756" s="6"/>
      <c r="CW756" s="6"/>
      <c r="CX756" s="6"/>
      <c r="CY756" s="6"/>
      <c r="CZ756" s="6"/>
      <c r="DA756" s="6"/>
      <c r="DB756" s="6"/>
      <c r="DC756" s="6"/>
      <c r="DD756" s="6"/>
      <c r="DE756" s="6"/>
      <c r="DF756" s="6"/>
      <c r="DG756" s="6"/>
      <c r="DH756" s="6"/>
      <c r="DI756" s="6"/>
      <c r="DJ756" s="6"/>
      <c r="DK756" s="6"/>
      <c r="DL756" s="6"/>
      <c r="DM756" s="6"/>
      <c r="DN756" s="6"/>
      <c r="DO756" s="6"/>
      <c r="DP756" s="6"/>
      <c r="DQ756" s="6"/>
      <c r="DR756" s="6"/>
      <c r="DS756" s="6"/>
      <c r="DT756" s="6"/>
      <c r="DU756" s="6"/>
      <c r="DV756" s="6"/>
      <c r="DW756" s="6"/>
      <c r="DX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c r="BU757" s="6"/>
      <c r="BV757" s="6"/>
      <c r="BW757" s="6"/>
      <c r="BX757" s="6"/>
      <c r="BY757" s="6"/>
      <c r="BZ757" s="6"/>
      <c r="CA757" s="6"/>
      <c r="CB757" s="6"/>
      <c r="CC757" s="6"/>
      <c r="CD757" s="6"/>
      <c r="CE757" s="6"/>
      <c r="CF757" s="6"/>
      <c r="CG757" s="6"/>
      <c r="CH757" s="6"/>
      <c r="CI757" s="6"/>
      <c r="CJ757" s="6"/>
      <c r="CK757" s="6"/>
      <c r="CL757" s="6"/>
      <c r="CM757" s="6"/>
      <c r="CN757" s="6"/>
      <c r="CO757" s="6"/>
      <c r="CP757" s="6"/>
      <c r="CQ757" s="6"/>
      <c r="CR757" s="6"/>
      <c r="CS757" s="6"/>
      <c r="CT757" s="6"/>
      <c r="CU757" s="6"/>
      <c r="CV757" s="6"/>
      <c r="CW757" s="6"/>
      <c r="CX757" s="6"/>
      <c r="CY757" s="6"/>
      <c r="CZ757" s="6"/>
      <c r="DA757" s="6"/>
      <c r="DB757" s="6"/>
      <c r="DC757" s="6"/>
      <c r="DD757" s="6"/>
      <c r="DE757" s="6"/>
      <c r="DF757" s="6"/>
      <c r="DG757" s="6"/>
      <c r="DH757" s="6"/>
      <c r="DI757" s="6"/>
      <c r="DJ757" s="6"/>
      <c r="DK757" s="6"/>
      <c r="DL757" s="6"/>
      <c r="DM757" s="6"/>
      <c r="DN757" s="6"/>
      <c r="DO757" s="6"/>
      <c r="DP757" s="6"/>
      <c r="DQ757" s="6"/>
      <c r="DR757" s="6"/>
      <c r="DS757" s="6"/>
      <c r="DT757" s="6"/>
      <c r="DU757" s="6"/>
      <c r="DV757" s="6"/>
      <c r="DW757" s="6"/>
      <c r="DX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c r="BU758" s="6"/>
      <c r="BV758" s="6"/>
      <c r="BW758" s="6"/>
      <c r="BX758" s="6"/>
      <c r="BY758" s="6"/>
      <c r="BZ758" s="6"/>
      <c r="CA758" s="6"/>
      <c r="CB758" s="6"/>
      <c r="CC758" s="6"/>
      <c r="CD758" s="6"/>
      <c r="CE758" s="6"/>
      <c r="CF758" s="6"/>
      <c r="CG758" s="6"/>
      <c r="CH758" s="6"/>
      <c r="CI758" s="6"/>
      <c r="CJ758" s="6"/>
      <c r="CK758" s="6"/>
      <c r="CL758" s="6"/>
      <c r="CM758" s="6"/>
      <c r="CN758" s="6"/>
      <c r="CO758" s="6"/>
      <c r="CP758" s="6"/>
      <c r="CQ758" s="6"/>
      <c r="CR758" s="6"/>
      <c r="CS758" s="6"/>
      <c r="CT758" s="6"/>
      <c r="CU758" s="6"/>
      <c r="CV758" s="6"/>
      <c r="CW758" s="6"/>
      <c r="CX758" s="6"/>
      <c r="CY758" s="6"/>
      <c r="CZ758" s="6"/>
      <c r="DA758" s="6"/>
      <c r="DB758" s="6"/>
      <c r="DC758" s="6"/>
      <c r="DD758" s="6"/>
      <c r="DE758" s="6"/>
      <c r="DF758" s="6"/>
      <c r="DG758" s="6"/>
      <c r="DH758" s="6"/>
      <c r="DI758" s="6"/>
      <c r="DJ758" s="6"/>
      <c r="DK758" s="6"/>
      <c r="DL758" s="6"/>
      <c r="DM758" s="6"/>
      <c r="DN758" s="6"/>
      <c r="DO758" s="6"/>
      <c r="DP758" s="6"/>
      <c r="DQ758" s="6"/>
      <c r="DR758" s="6"/>
      <c r="DS758" s="6"/>
      <c r="DT758" s="6"/>
      <c r="DU758" s="6"/>
      <c r="DV758" s="6"/>
      <c r="DW758" s="6"/>
      <c r="DX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c r="BU759" s="6"/>
      <c r="BV759" s="6"/>
      <c r="BW759" s="6"/>
      <c r="BX759" s="6"/>
      <c r="BY759" s="6"/>
      <c r="BZ759" s="6"/>
      <c r="CA759" s="6"/>
      <c r="CB759" s="6"/>
      <c r="CC759" s="6"/>
      <c r="CD759" s="6"/>
      <c r="CE759" s="6"/>
      <c r="CF759" s="6"/>
      <c r="CG759" s="6"/>
      <c r="CH759" s="6"/>
      <c r="CI759" s="6"/>
      <c r="CJ759" s="6"/>
      <c r="CK759" s="6"/>
      <c r="CL759" s="6"/>
      <c r="CM759" s="6"/>
      <c r="CN759" s="6"/>
      <c r="CO759" s="6"/>
      <c r="CP759" s="6"/>
      <c r="CQ759" s="6"/>
      <c r="CR759" s="6"/>
      <c r="CS759" s="6"/>
      <c r="CT759" s="6"/>
      <c r="CU759" s="6"/>
      <c r="CV759" s="6"/>
      <c r="CW759" s="6"/>
      <c r="CX759" s="6"/>
      <c r="CY759" s="6"/>
      <c r="CZ759" s="6"/>
      <c r="DA759" s="6"/>
      <c r="DB759" s="6"/>
      <c r="DC759" s="6"/>
      <c r="DD759" s="6"/>
      <c r="DE759" s="6"/>
      <c r="DF759" s="6"/>
      <c r="DG759" s="6"/>
      <c r="DH759" s="6"/>
      <c r="DI759" s="6"/>
      <c r="DJ759" s="6"/>
      <c r="DK759" s="6"/>
      <c r="DL759" s="6"/>
      <c r="DM759" s="6"/>
      <c r="DN759" s="6"/>
      <c r="DO759" s="6"/>
      <c r="DP759" s="6"/>
      <c r="DQ759" s="6"/>
      <c r="DR759" s="6"/>
      <c r="DS759" s="6"/>
      <c r="DT759" s="6"/>
      <c r="DU759" s="6"/>
      <c r="DV759" s="6"/>
      <c r="DW759" s="6"/>
      <c r="DX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c r="BU760" s="6"/>
      <c r="BV760" s="6"/>
      <c r="BW760" s="6"/>
      <c r="BX760" s="6"/>
      <c r="BY760" s="6"/>
      <c r="BZ760" s="6"/>
      <c r="CA760" s="6"/>
      <c r="CB760" s="6"/>
      <c r="CC760" s="6"/>
      <c r="CD760" s="6"/>
      <c r="CE760" s="6"/>
      <c r="CF760" s="6"/>
      <c r="CG760" s="6"/>
      <c r="CH760" s="6"/>
      <c r="CI760" s="6"/>
      <c r="CJ760" s="6"/>
      <c r="CK760" s="6"/>
      <c r="CL760" s="6"/>
      <c r="CM760" s="6"/>
      <c r="CN760" s="6"/>
      <c r="CO760" s="6"/>
      <c r="CP760" s="6"/>
      <c r="CQ760" s="6"/>
      <c r="CR760" s="6"/>
      <c r="CS760" s="6"/>
      <c r="CT760" s="6"/>
      <c r="CU760" s="6"/>
      <c r="CV760" s="6"/>
      <c r="CW760" s="6"/>
      <c r="CX760" s="6"/>
      <c r="CY760" s="6"/>
      <c r="CZ760" s="6"/>
      <c r="DA760" s="6"/>
      <c r="DB760" s="6"/>
      <c r="DC760" s="6"/>
      <c r="DD760" s="6"/>
      <c r="DE760" s="6"/>
      <c r="DF760" s="6"/>
      <c r="DG760" s="6"/>
      <c r="DH760" s="6"/>
      <c r="DI760" s="6"/>
      <c r="DJ760" s="6"/>
      <c r="DK760" s="6"/>
      <c r="DL760" s="6"/>
      <c r="DM760" s="6"/>
      <c r="DN760" s="6"/>
      <c r="DO760" s="6"/>
      <c r="DP760" s="6"/>
      <c r="DQ760" s="6"/>
      <c r="DR760" s="6"/>
      <c r="DS760" s="6"/>
      <c r="DT760" s="6"/>
      <c r="DU760" s="6"/>
      <c r="DV760" s="6"/>
      <c r="DW760" s="6"/>
      <c r="DX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c r="BU761" s="6"/>
      <c r="BV761" s="6"/>
      <c r="BW761" s="6"/>
      <c r="BX761" s="6"/>
      <c r="BY761" s="6"/>
      <c r="BZ761" s="6"/>
      <c r="CA761" s="6"/>
      <c r="CB761" s="6"/>
      <c r="CC761" s="6"/>
      <c r="CD761" s="6"/>
      <c r="CE761" s="6"/>
      <c r="CF761" s="6"/>
      <c r="CG761" s="6"/>
      <c r="CH761" s="6"/>
      <c r="CI761" s="6"/>
      <c r="CJ761" s="6"/>
      <c r="CK761" s="6"/>
      <c r="CL761" s="6"/>
      <c r="CM761" s="6"/>
      <c r="CN761" s="6"/>
      <c r="CO761" s="6"/>
      <c r="CP761" s="6"/>
      <c r="CQ761" s="6"/>
      <c r="CR761" s="6"/>
      <c r="CS761" s="6"/>
      <c r="CT761" s="6"/>
      <c r="CU761" s="6"/>
      <c r="CV761" s="6"/>
      <c r="CW761" s="6"/>
      <c r="CX761" s="6"/>
      <c r="CY761" s="6"/>
      <c r="CZ761" s="6"/>
      <c r="DA761" s="6"/>
      <c r="DB761" s="6"/>
      <c r="DC761" s="6"/>
      <c r="DD761" s="6"/>
      <c r="DE761" s="6"/>
      <c r="DF761" s="6"/>
      <c r="DG761" s="6"/>
      <c r="DH761" s="6"/>
      <c r="DI761" s="6"/>
      <c r="DJ761" s="6"/>
      <c r="DK761" s="6"/>
      <c r="DL761" s="6"/>
      <c r="DM761" s="6"/>
      <c r="DN761" s="6"/>
      <c r="DO761" s="6"/>
      <c r="DP761" s="6"/>
      <c r="DQ761" s="6"/>
      <c r="DR761" s="6"/>
      <c r="DS761" s="6"/>
      <c r="DT761" s="6"/>
      <c r="DU761" s="6"/>
      <c r="DV761" s="6"/>
      <c r="DW761" s="6"/>
      <c r="DX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c r="BU762" s="6"/>
      <c r="BV762" s="6"/>
      <c r="BW762" s="6"/>
      <c r="BX762" s="6"/>
      <c r="BY762" s="6"/>
      <c r="BZ762" s="6"/>
      <c r="CA762" s="6"/>
      <c r="CB762" s="6"/>
      <c r="CC762" s="6"/>
      <c r="CD762" s="6"/>
      <c r="CE762" s="6"/>
      <c r="CF762" s="6"/>
      <c r="CG762" s="6"/>
      <c r="CH762" s="6"/>
      <c r="CI762" s="6"/>
      <c r="CJ762" s="6"/>
      <c r="CK762" s="6"/>
      <c r="CL762" s="6"/>
      <c r="CM762" s="6"/>
      <c r="CN762" s="6"/>
      <c r="CO762" s="6"/>
      <c r="CP762" s="6"/>
      <c r="CQ762" s="6"/>
      <c r="CR762" s="6"/>
      <c r="CS762" s="6"/>
      <c r="CT762" s="6"/>
      <c r="CU762" s="6"/>
      <c r="CV762" s="6"/>
      <c r="CW762" s="6"/>
      <c r="CX762" s="6"/>
      <c r="CY762" s="6"/>
      <c r="CZ762" s="6"/>
      <c r="DA762" s="6"/>
      <c r="DB762" s="6"/>
      <c r="DC762" s="6"/>
      <c r="DD762" s="6"/>
      <c r="DE762" s="6"/>
      <c r="DF762" s="6"/>
      <c r="DG762" s="6"/>
      <c r="DH762" s="6"/>
      <c r="DI762" s="6"/>
      <c r="DJ762" s="6"/>
      <c r="DK762" s="6"/>
      <c r="DL762" s="6"/>
      <c r="DM762" s="6"/>
      <c r="DN762" s="6"/>
      <c r="DO762" s="6"/>
      <c r="DP762" s="6"/>
      <c r="DQ762" s="6"/>
      <c r="DR762" s="6"/>
      <c r="DS762" s="6"/>
      <c r="DT762" s="6"/>
      <c r="DU762" s="6"/>
      <c r="DV762" s="6"/>
      <c r="DW762" s="6"/>
      <c r="DX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c r="BU763" s="6"/>
      <c r="BV763" s="6"/>
      <c r="BW763" s="6"/>
      <c r="BX763" s="6"/>
      <c r="BY763" s="6"/>
      <c r="BZ763" s="6"/>
      <c r="CA763" s="6"/>
      <c r="CB763" s="6"/>
      <c r="CC763" s="6"/>
      <c r="CD763" s="6"/>
      <c r="CE763" s="6"/>
      <c r="CF763" s="6"/>
      <c r="CG763" s="6"/>
      <c r="CH763" s="6"/>
      <c r="CI763" s="6"/>
      <c r="CJ763" s="6"/>
      <c r="CK763" s="6"/>
      <c r="CL763" s="6"/>
      <c r="CM763" s="6"/>
      <c r="CN763" s="6"/>
      <c r="CO763" s="6"/>
      <c r="CP763" s="6"/>
      <c r="CQ763" s="6"/>
      <c r="CR763" s="6"/>
      <c r="CS763" s="6"/>
      <c r="CT763" s="6"/>
      <c r="CU763" s="6"/>
      <c r="CV763" s="6"/>
      <c r="CW763" s="6"/>
      <c r="CX763" s="6"/>
      <c r="CY763" s="6"/>
      <c r="CZ763" s="6"/>
      <c r="DA763" s="6"/>
      <c r="DB763" s="6"/>
      <c r="DC763" s="6"/>
      <c r="DD763" s="6"/>
      <c r="DE763" s="6"/>
      <c r="DF763" s="6"/>
      <c r="DG763" s="6"/>
      <c r="DH763" s="6"/>
      <c r="DI763" s="6"/>
      <c r="DJ763" s="6"/>
      <c r="DK763" s="6"/>
      <c r="DL763" s="6"/>
      <c r="DM763" s="6"/>
      <c r="DN763" s="6"/>
      <c r="DO763" s="6"/>
      <c r="DP763" s="6"/>
      <c r="DQ763" s="6"/>
      <c r="DR763" s="6"/>
      <c r="DS763" s="6"/>
      <c r="DT763" s="6"/>
      <c r="DU763" s="6"/>
      <c r="DV763" s="6"/>
      <c r="DW763" s="6"/>
      <c r="DX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c r="BU764" s="6"/>
      <c r="BV764" s="6"/>
      <c r="BW764" s="6"/>
      <c r="BX764" s="6"/>
      <c r="BY764" s="6"/>
      <c r="BZ764" s="6"/>
      <c r="CA764" s="6"/>
      <c r="CB764" s="6"/>
      <c r="CC764" s="6"/>
      <c r="CD764" s="6"/>
      <c r="CE764" s="6"/>
      <c r="CF764" s="6"/>
      <c r="CG764" s="6"/>
      <c r="CH764" s="6"/>
      <c r="CI764" s="6"/>
      <c r="CJ764" s="6"/>
      <c r="CK764" s="6"/>
      <c r="CL764" s="6"/>
      <c r="CM764" s="6"/>
      <c r="CN764" s="6"/>
      <c r="CO764" s="6"/>
      <c r="CP764" s="6"/>
      <c r="CQ764" s="6"/>
      <c r="CR764" s="6"/>
      <c r="CS764" s="6"/>
      <c r="CT764" s="6"/>
      <c r="CU764" s="6"/>
      <c r="CV764" s="6"/>
      <c r="CW764" s="6"/>
      <c r="CX764" s="6"/>
      <c r="CY764" s="6"/>
      <c r="CZ764" s="6"/>
      <c r="DA764" s="6"/>
      <c r="DB764" s="6"/>
      <c r="DC764" s="6"/>
      <c r="DD764" s="6"/>
      <c r="DE764" s="6"/>
      <c r="DF764" s="6"/>
      <c r="DG764" s="6"/>
      <c r="DH764" s="6"/>
      <c r="DI764" s="6"/>
      <c r="DJ764" s="6"/>
      <c r="DK764" s="6"/>
      <c r="DL764" s="6"/>
      <c r="DM764" s="6"/>
      <c r="DN764" s="6"/>
      <c r="DO764" s="6"/>
      <c r="DP764" s="6"/>
      <c r="DQ764" s="6"/>
      <c r="DR764" s="6"/>
      <c r="DS764" s="6"/>
      <c r="DT764" s="6"/>
      <c r="DU764" s="6"/>
      <c r="DV764" s="6"/>
      <c r="DW764" s="6"/>
      <c r="DX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c r="BU765" s="6"/>
      <c r="BV765" s="6"/>
      <c r="BW765" s="6"/>
      <c r="BX765" s="6"/>
      <c r="BY765" s="6"/>
      <c r="BZ765" s="6"/>
      <c r="CA765" s="6"/>
      <c r="CB765" s="6"/>
      <c r="CC765" s="6"/>
      <c r="CD765" s="6"/>
      <c r="CE765" s="6"/>
      <c r="CF765" s="6"/>
      <c r="CG765" s="6"/>
      <c r="CH765" s="6"/>
      <c r="CI765" s="6"/>
      <c r="CJ765" s="6"/>
      <c r="CK765" s="6"/>
      <c r="CL765" s="6"/>
      <c r="CM765" s="6"/>
      <c r="CN765" s="6"/>
      <c r="CO765" s="6"/>
      <c r="CP765" s="6"/>
      <c r="CQ765" s="6"/>
      <c r="CR765" s="6"/>
      <c r="CS765" s="6"/>
      <c r="CT765" s="6"/>
      <c r="CU765" s="6"/>
      <c r="CV765" s="6"/>
      <c r="CW765" s="6"/>
      <c r="CX765" s="6"/>
      <c r="CY765" s="6"/>
      <c r="CZ765" s="6"/>
      <c r="DA765" s="6"/>
      <c r="DB765" s="6"/>
      <c r="DC765" s="6"/>
      <c r="DD765" s="6"/>
      <c r="DE765" s="6"/>
      <c r="DF765" s="6"/>
      <c r="DG765" s="6"/>
      <c r="DH765" s="6"/>
      <c r="DI765" s="6"/>
      <c r="DJ765" s="6"/>
      <c r="DK765" s="6"/>
      <c r="DL765" s="6"/>
      <c r="DM765" s="6"/>
      <c r="DN765" s="6"/>
      <c r="DO765" s="6"/>
      <c r="DP765" s="6"/>
      <c r="DQ765" s="6"/>
      <c r="DR765" s="6"/>
      <c r="DS765" s="6"/>
      <c r="DT765" s="6"/>
      <c r="DU765" s="6"/>
      <c r="DV765" s="6"/>
      <c r="DW765" s="6"/>
      <c r="DX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c r="BU766" s="6"/>
      <c r="BV766" s="6"/>
      <c r="BW766" s="6"/>
      <c r="BX766" s="6"/>
      <c r="BY766" s="6"/>
      <c r="BZ766" s="6"/>
      <c r="CA766" s="6"/>
      <c r="CB766" s="6"/>
      <c r="CC766" s="6"/>
      <c r="CD766" s="6"/>
      <c r="CE766" s="6"/>
      <c r="CF766" s="6"/>
      <c r="CG766" s="6"/>
      <c r="CH766" s="6"/>
      <c r="CI766" s="6"/>
      <c r="CJ766" s="6"/>
      <c r="CK766" s="6"/>
      <c r="CL766" s="6"/>
      <c r="CM766" s="6"/>
      <c r="CN766" s="6"/>
      <c r="CO766" s="6"/>
      <c r="CP766" s="6"/>
      <c r="CQ766" s="6"/>
      <c r="CR766" s="6"/>
      <c r="CS766" s="6"/>
      <c r="CT766" s="6"/>
      <c r="CU766" s="6"/>
      <c r="CV766" s="6"/>
      <c r="CW766" s="6"/>
      <c r="CX766" s="6"/>
      <c r="CY766" s="6"/>
      <c r="CZ766" s="6"/>
      <c r="DA766" s="6"/>
      <c r="DB766" s="6"/>
      <c r="DC766" s="6"/>
      <c r="DD766" s="6"/>
      <c r="DE766" s="6"/>
      <c r="DF766" s="6"/>
      <c r="DG766" s="6"/>
      <c r="DH766" s="6"/>
      <c r="DI766" s="6"/>
      <c r="DJ766" s="6"/>
      <c r="DK766" s="6"/>
      <c r="DL766" s="6"/>
      <c r="DM766" s="6"/>
      <c r="DN766" s="6"/>
      <c r="DO766" s="6"/>
      <c r="DP766" s="6"/>
      <c r="DQ766" s="6"/>
      <c r="DR766" s="6"/>
      <c r="DS766" s="6"/>
      <c r="DT766" s="6"/>
      <c r="DU766" s="6"/>
      <c r="DV766" s="6"/>
      <c r="DW766" s="6"/>
      <c r="DX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c r="BU767" s="6"/>
      <c r="BV767" s="6"/>
      <c r="BW767" s="6"/>
      <c r="BX767" s="6"/>
      <c r="BY767" s="6"/>
      <c r="BZ767" s="6"/>
      <c r="CA767" s="6"/>
      <c r="CB767" s="6"/>
      <c r="CC767" s="6"/>
      <c r="CD767" s="6"/>
      <c r="CE767" s="6"/>
      <c r="CF767" s="6"/>
      <c r="CG767" s="6"/>
      <c r="CH767" s="6"/>
      <c r="CI767" s="6"/>
      <c r="CJ767" s="6"/>
      <c r="CK767" s="6"/>
      <c r="CL767" s="6"/>
      <c r="CM767" s="6"/>
      <c r="CN767" s="6"/>
      <c r="CO767" s="6"/>
      <c r="CP767" s="6"/>
      <c r="CQ767" s="6"/>
      <c r="CR767" s="6"/>
      <c r="CS767" s="6"/>
      <c r="CT767" s="6"/>
      <c r="CU767" s="6"/>
      <c r="CV767" s="6"/>
      <c r="CW767" s="6"/>
      <c r="CX767" s="6"/>
      <c r="CY767" s="6"/>
      <c r="CZ767" s="6"/>
      <c r="DA767" s="6"/>
      <c r="DB767" s="6"/>
      <c r="DC767" s="6"/>
      <c r="DD767" s="6"/>
      <c r="DE767" s="6"/>
      <c r="DF767" s="6"/>
      <c r="DG767" s="6"/>
      <c r="DH767" s="6"/>
      <c r="DI767" s="6"/>
      <c r="DJ767" s="6"/>
      <c r="DK767" s="6"/>
      <c r="DL767" s="6"/>
      <c r="DM767" s="6"/>
      <c r="DN767" s="6"/>
      <c r="DO767" s="6"/>
      <c r="DP767" s="6"/>
      <c r="DQ767" s="6"/>
      <c r="DR767" s="6"/>
      <c r="DS767" s="6"/>
      <c r="DT767" s="6"/>
      <c r="DU767" s="6"/>
      <c r="DV767" s="6"/>
      <c r="DW767" s="6"/>
      <c r="DX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c r="BU768" s="6"/>
      <c r="BV768" s="6"/>
      <c r="BW768" s="6"/>
      <c r="BX768" s="6"/>
      <c r="BY768" s="6"/>
      <c r="BZ768" s="6"/>
      <c r="CA768" s="6"/>
      <c r="CB768" s="6"/>
      <c r="CC768" s="6"/>
      <c r="CD768" s="6"/>
      <c r="CE768" s="6"/>
      <c r="CF768" s="6"/>
      <c r="CG768" s="6"/>
      <c r="CH768" s="6"/>
      <c r="CI768" s="6"/>
      <c r="CJ768" s="6"/>
      <c r="CK768" s="6"/>
      <c r="CL768" s="6"/>
      <c r="CM768" s="6"/>
      <c r="CN768" s="6"/>
      <c r="CO768" s="6"/>
      <c r="CP768" s="6"/>
      <c r="CQ768" s="6"/>
      <c r="CR768" s="6"/>
      <c r="CS768" s="6"/>
      <c r="CT768" s="6"/>
      <c r="CU768" s="6"/>
      <c r="CV768" s="6"/>
      <c r="CW768" s="6"/>
      <c r="CX768" s="6"/>
      <c r="CY768" s="6"/>
      <c r="CZ768" s="6"/>
      <c r="DA768" s="6"/>
      <c r="DB768" s="6"/>
      <c r="DC768" s="6"/>
      <c r="DD768" s="6"/>
      <c r="DE768" s="6"/>
      <c r="DF768" s="6"/>
      <c r="DG768" s="6"/>
      <c r="DH768" s="6"/>
      <c r="DI768" s="6"/>
      <c r="DJ768" s="6"/>
      <c r="DK768" s="6"/>
      <c r="DL768" s="6"/>
      <c r="DM768" s="6"/>
      <c r="DN768" s="6"/>
      <c r="DO768" s="6"/>
      <c r="DP768" s="6"/>
      <c r="DQ768" s="6"/>
      <c r="DR768" s="6"/>
      <c r="DS768" s="6"/>
      <c r="DT768" s="6"/>
      <c r="DU768" s="6"/>
      <c r="DV768" s="6"/>
      <c r="DW768" s="6"/>
      <c r="DX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c r="BU769" s="6"/>
      <c r="BV769" s="6"/>
      <c r="BW769" s="6"/>
      <c r="BX769" s="6"/>
      <c r="BY769" s="6"/>
      <c r="BZ769" s="6"/>
      <c r="CA769" s="6"/>
      <c r="CB769" s="6"/>
      <c r="CC769" s="6"/>
      <c r="CD769" s="6"/>
      <c r="CE769" s="6"/>
      <c r="CF769" s="6"/>
      <c r="CG769" s="6"/>
      <c r="CH769" s="6"/>
      <c r="CI769" s="6"/>
      <c r="CJ769" s="6"/>
      <c r="CK769" s="6"/>
      <c r="CL769" s="6"/>
      <c r="CM769" s="6"/>
      <c r="CN769" s="6"/>
      <c r="CO769" s="6"/>
      <c r="CP769" s="6"/>
      <c r="CQ769" s="6"/>
      <c r="CR769" s="6"/>
      <c r="CS769" s="6"/>
      <c r="CT769" s="6"/>
      <c r="CU769" s="6"/>
      <c r="CV769" s="6"/>
      <c r="CW769" s="6"/>
      <c r="CX769" s="6"/>
      <c r="CY769" s="6"/>
      <c r="CZ769" s="6"/>
      <c r="DA769" s="6"/>
      <c r="DB769" s="6"/>
      <c r="DC769" s="6"/>
      <c r="DD769" s="6"/>
      <c r="DE769" s="6"/>
      <c r="DF769" s="6"/>
      <c r="DG769" s="6"/>
      <c r="DH769" s="6"/>
      <c r="DI769" s="6"/>
      <c r="DJ769" s="6"/>
      <c r="DK769" s="6"/>
      <c r="DL769" s="6"/>
      <c r="DM769" s="6"/>
      <c r="DN769" s="6"/>
      <c r="DO769" s="6"/>
      <c r="DP769" s="6"/>
      <c r="DQ769" s="6"/>
      <c r="DR769" s="6"/>
      <c r="DS769" s="6"/>
      <c r="DT769" s="6"/>
      <c r="DU769" s="6"/>
      <c r="DV769" s="6"/>
      <c r="DW769" s="6"/>
      <c r="DX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c r="BU770" s="6"/>
      <c r="BV770" s="6"/>
      <c r="BW770" s="6"/>
      <c r="BX770" s="6"/>
      <c r="BY770" s="6"/>
      <c r="BZ770" s="6"/>
      <c r="CA770" s="6"/>
      <c r="CB770" s="6"/>
      <c r="CC770" s="6"/>
      <c r="CD770" s="6"/>
      <c r="CE770" s="6"/>
      <c r="CF770" s="6"/>
      <c r="CG770" s="6"/>
      <c r="CH770" s="6"/>
      <c r="CI770" s="6"/>
      <c r="CJ770" s="6"/>
      <c r="CK770" s="6"/>
      <c r="CL770" s="6"/>
      <c r="CM770" s="6"/>
      <c r="CN770" s="6"/>
      <c r="CO770" s="6"/>
      <c r="CP770" s="6"/>
      <c r="CQ770" s="6"/>
      <c r="CR770" s="6"/>
      <c r="CS770" s="6"/>
      <c r="CT770" s="6"/>
      <c r="CU770" s="6"/>
      <c r="CV770" s="6"/>
      <c r="CW770" s="6"/>
      <c r="CX770" s="6"/>
      <c r="CY770" s="6"/>
      <c r="CZ770" s="6"/>
      <c r="DA770" s="6"/>
      <c r="DB770" s="6"/>
      <c r="DC770" s="6"/>
      <c r="DD770" s="6"/>
      <c r="DE770" s="6"/>
      <c r="DF770" s="6"/>
      <c r="DG770" s="6"/>
      <c r="DH770" s="6"/>
      <c r="DI770" s="6"/>
      <c r="DJ770" s="6"/>
      <c r="DK770" s="6"/>
      <c r="DL770" s="6"/>
      <c r="DM770" s="6"/>
      <c r="DN770" s="6"/>
      <c r="DO770" s="6"/>
      <c r="DP770" s="6"/>
      <c r="DQ770" s="6"/>
      <c r="DR770" s="6"/>
      <c r="DS770" s="6"/>
      <c r="DT770" s="6"/>
      <c r="DU770" s="6"/>
      <c r="DV770" s="6"/>
      <c r="DW770" s="6"/>
      <c r="DX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c r="BU771" s="6"/>
      <c r="BV771" s="6"/>
      <c r="BW771" s="6"/>
      <c r="BX771" s="6"/>
      <c r="BY771" s="6"/>
      <c r="BZ771" s="6"/>
      <c r="CA771" s="6"/>
      <c r="CB771" s="6"/>
      <c r="CC771" s="6"/>
      <c r="CD771" s="6"/>
      <c r="CE771" s="6"/>
      <c r="CF771" s="6"/>
      <c r="CG771" s="6"/>
      <c r="CH771" s="6"/>
      <c r="CI771" s="6"/>
      <c r="CJ771" s="6"/>
      <c r="CK771" s="6"/>
      <c r="CL771" s="6"/>
      <c r="CM771" s="6"/>
      <c r="CN771" s="6"/>
      <c r="CO771" s="6"/>
      <c r="CP771" s="6"/>
      <c r="CQ771" s="6"/>
      <c r="CR771" s="6"/>
      <c r="CS771" s="6"/>
      <c r="CT771" s="6"/>
      <c r="CU771" s="6"/>
      <c r="CV771" s="6"/>
      <c r="CW771" s="6"/>
      <c r="CX771" s="6"/>
      <c r="CY771" s="6"/>
      <c r="CZ771" s="6"/>
      <c r="DA771" s="6"/>
      <c r="DB771" s="6"/>
      <c r="DC771" s="6"/>
      <c r="DD771" s="6"/>
      <c r="DE771" s="6"/>
      <c r="DF771" s="6"/>
      <c r="DG771" s="6"/>
      <c r="DH771" s="6"/>
      <c r="DI771" s="6"/>
      <c r="DJ771" s="6"/>
      <c r="DK771" s="6"/>
      <c r="DL771" s="6"/>
      <c r="DM771" s="6"/>
      <c r="DN771" s="6"/>
      <c r="DO771" s="6"/>
      <c r="DP771" s="6"/>
      <c r="DQ771" s="6"/>
      <c r="DR771" s="6"/>
      <c r="DS771" s="6"/>
      <c r="DT771" s="6"/>
      <c r="DU771" s="6"/>
      <c r="DV771" s="6"/>
      <c r="DW771" s="6"/>
      <c r="DX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c r="BU772" s="6"/>
      <c r="BV772" s="6"/>
      <c r="BW772" s="6"/>
      <c r="BX772" s="6"/>
      <c r="BY772" s="6"/>
      <c r="BZ772" s="6"/>
      <c r="CA772" s="6"/>
      <c r="CB772" s="6"/>
      <c r="CC772" s="6"/>
      <c r="CD772" s="6"/>
      <c r="CE772" s="6"/>
      <c r="CF772" s="6"/>
      <c r="CG772" s="6"/>
      <c r="CH772" s="6"/>
      <c r="CI772" s="6"/>
      <c r="CJ772" s="6"/>
      <c r="CK772" s="6"/>
      <c r="CL772" s="6"/>
      <c r="CM772" s="6"/>
      <c r="CN772" s="6"/>
      <c r="CO772" s="6"/>
      <c r="CP772" s="6"/>
      <c r="CQ772" s="6"/>
      <c r="CR772" s="6"/>
      <c r="CS772" s="6"/>
      <c r="CT772" s="6"/>
      <c r="CU772" s="6"/>
      <c r="CV772" s="6"/>
      <c r="CW772" s="6"/>
      <c r="CX772" s="6"/>
      <c r="CY772" s="6"/>
      <c r="CZ772" s="6"/>
      <c r="DA772" s="6"/>
      <c r="DB772" s="6"/>
      <c r="DC772" s="6"/>
      <c r="DD772" s="6"/>
      <c r="DE772" s="6"/>
      <c r="DF772" s="6"/>
      <c r="DG772" s="6"/>
      <c r="DH772" s="6"/>
      <c r="DI772" s="6"/>
      <c r="DJ772" s="6"/>
      <c r="DK772" s="6"/>
      <c r="DL772" s="6"/>
      <c r="DM772" s="6"/>
      <c r="DN772" s="6"/>
      <c r="DO772" s="6"/>
      <c r="DP772" s="6"/>
      <c r="DQ772" s="6"/>
      <c r="DR772" s="6"/>
      <c r="DS772" s="6"/>
      <c r="DT772" s="6"/>
      <c r="DU772" s="6"/>
      <c r="DV772" s="6"/>
      <c r="DW772" s="6"/>
      <c r="DX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c r="BU773" s="6"/>
      <c r="BV773" s="6"/>
      <c r="BW773" s="6"/>
      <c r="BX773" s="6"/>
      <c r="BY773" s="6"/>
      <c r="BZ773" s="6"/>
      <c r="CA773" s="6"/>
      <c r="CB773" s="6"/>
      <c r="CC773" s="6"/>
      <c r="CD773" s="6"/>
      <c r="CE773" s="6"/>
      <c r="CF773" s="6"/>
      <c r="CG773" s="6"/>
      <c r="CH773" s="6"/>
      <c r="CI773" s="6"/>
      <c r="CJ773" s="6"/>
      <c r="CK773" s="6"/>
      <c r="CL773" s="6"/>
      <c r="CM773" s="6"/>
      <c r="CN773" s="6"/>
      <c r="CO773" s="6"/>
      <c r="CP773" s="6"/>
      <c r="CQ773" s="6"/>
      <c r="CR773" s="6"/>
      <c r="CS773" s="6"/>
      <c r="CT773" s="6"/>
      <c r="CU773" s="6"/>
      <c r="CV773" s="6"/>
      <c r="CW773" s="6"/>
      <c r="CX773" s="6"/>
      <c r="CY773" s="6"/>
      <c r="CZ773" s="6"/>
      <c r="DA773" s="6"/>
      <c r="DB773" s="6"/>
      <c r="DC773" s="6"/>
      <c r="DD773" s="6"/>
      <c r="DE773" s="6"/>
      <c r="DF773" s="6"/>
      <c r="DG773" s="6"/>
      <c r="DH773" s="6"/>
      <c r="DI773" s="6"/>
      <c r="DJ773" s="6"/>
      <c r="DK773" s="6"/>
      <c r="DL773" s="6"/>
      <c r="DM773" s="6"/>
      <c r="DN773" s="6"/>
      <c r="DO773" s="6"/>
      <c r="DP773" s="6"/>
      <c r="DQ773" s="6"/>
      <c r="DR773" s="6"/>
      <c r="DS773" s="6"/>
      <c r="DT773" s="6"/>
      <c r="DU773" s="6"/>
      <c r="DV773" s="6"/>
      <c r="DW773" s="6"/>
      <c r="DX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c r="BU774" s="6"/>
      <c r="BV774" s="6"/>
      <c r="BW774" s="6"/>
      <c r="BX774" s="6"/>
      <c r="BY774" s="6"/>
      <c r="BZ774" s="6"/>
      <c r="CA774" s="6"/>
      <c r="CB774" s="6"/>
      <c r="CC774" s="6"/>
      <c r="CD774" s="6"/>
      <c r="CE774" s="6"/>
      <c r="CF774" s="6"/>
      <c r="CG774" s="6"/>
      <c r="CH774" s="6"/>
      <c r="CI774" s="6"/>
      <c r="CJ774" s="6"/>
      <c r="CK774" s="6"/>
      <c r="CL774" s="6"/>
      <c r="CM774" s="6"/>
      <c r="CN774" s="6"/>
      <c r="CO774" s="6"/>
      <c r="CP774" s="6"/>
      <c r="CQ774" s="6"/>
      <c r="CR774" s="6"/>
      <c r="CS774" s="6"/>
      <c r="CT774" s="6"/>
      <c r="CU774" s="6"/>
      <c r="CV774" s="6"/>
      <c r="CW774" s="6"/>
      <c r="CX774" s="6"/>
      <c r="CY774" s="6"/>
      <c r="CZ774" s="6"/>
      <c r="DA774" s="6"/>
      <c r="DB774" s="6"/>
      <c r="DC774" s="6"/>
      <c r="DD774" s="6"/>
      <c r="DE774" s="6"/>
      <c r="DF774" s="6"/>
      <c r="DG774" s="6"/>
      <c r="DH774" s="6"/>
      <c r="DI774" s="6"/>
      <c r="DJ774" s="6"/>
      <c r="DK774" s="6"/>
      <c r="DL774" s="6"/>
      <c r="DM774" s="6"/>
      <c r="DN774" s="6"/>
      <c r="DO774" s="6"/>
      <c r="DP774" s="6"/>
      <c r="DQ774" s="6"/>
      <c r="DR774" s="6"/>
      <c r="DS774" s="6"/>
      <c r="DT774" s="6"/>
      <c r="DU774" s="6"/>
      <c r="DV774" s="6"/>
      <c r="DW774" s="6"/>
      <c r="DX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c r="BU775" s="6"/>
      <c r="BV775" s="6"/>
      <c r="BW775" s="6"/>
      <c r="BX775" s="6"/>
      <c r="BY775" s="6"/>
      <c r="BZ775" s="6"/>
      <c r="CA775" s="6"/>
      <c r="CB775" s="6"/>
      <c r="CC775" s="6"/>
      <c r="CD775" s="6"/>
      <c r="CE775" s="6"/>
      <c r="CF775" s="6"/>
      <c r="CG775" s="6"/>
      <c r="CH775" s="6"/>
      <c r="CI775" s="6"/>
      <c r="CJ775" s="6"/>
      <c r="CK775" s="6"/>
      <c r="CL775" s="6"/>
      <c r="CM775" s="6"/>
      <c r="CN775" s="6"/>
      <c r="CO775" s="6"/>
      <c r="CP775" s="6"/>
      <c r="CQ775" s="6"/>
      <c r="CR775" s="6"/>
      <c r="CS775" s="6"/>
      <c r="CT775" s="6"/>
      <c r="CU775" s="6"/>
      <c r="CV775" s="6"/>
      <c r="CW775" s="6"/>
      <c r="CX775" s="6"/>
      <c r="CY775" s="6"/>
      <c r="CZ775" s="6"/>
      <c r="DA775" s="6"/>
      <c r="DB775" s="6"/>
      <c r="DC775" s="6"/>
      <c r="DD775" s="6"/>
      <c r="DE775" s="6"/>
      <c r="DF775" s="6"/>
      <c r="DG775" s="6"/>
      <c r="DH775" s="6"/>
      <c r="DI775" s="6"/>
      <c r="DJ775" s="6"/>
      <c r="DK775" s="6"/>
      <c r="DL775" s="6"/>
      <c r="DM775" s="6"/>
      <c r="DN775" s="6"/>
      <c r="DO775" s="6"/>
      <c r="DP775" s="6"/>
      <c r="DQ775" s="6"/>
      <c r="DR775" s="6"/>
      <c r="DS775" s="6"/>
      <c r="DT775" s="6"/>
      <c r="DU775" s="6"/>
      <c r="DV775" s="6"/>
      <c r="DW775" s="6"/>
      <c r="DX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c r="BU776" s="6"/>
      <c r="BV776" s="6"/>
      <c r="BW776" s="6"/>
      <c r="BX776" s="6"/>
      <c r="BY776" s="6"/>
      <c r="BZ776" s="6"/>
      <c r="CA776" s="6"/>
      <c r="CB776" s="6"/>
      <c r="CC776" s="6"/>
      <c r="CD776" s="6"/>
      <c r="CE776" s="6"/>
      <c r="CF776" s="6"/>
      <c r="CG776" s="6"/>
      <c r="CH776" s="6"/>
      <c r="CI776" s="6"/>
      <c r="CJ776" s="6"/>
      <c r="CK776" s="6"/>
      <c r="CL776" s="6"/>
      <c r="CM776" s="6"/>
      <c r="CN776" s="6"/>
      <c r="CO776" s="6"/>
      <c r="CP776" s="6"/>
      <c r="CQ776" s="6"/>
      <c r="CR776" s="6"/>
      <c r="CS776" s="6"/>
      <c r="CT776" s="6"/>
      <c r="CU776" s="6"/>
      <c r="CV776" s="6"/>
      <c r="CW776" s="6"/>
      <c r="CX776" s="6"/>
      <c r="CY776" s="6"/>
      <c r="CZ776" s="6"/>
      <c r="DA776" s="6"/>
      <c r="DB776" s="6"/>
      <c r="DC776" s="6"/>
      <c r="DD776" s="6"/>
      <c r="DE776" s="6"/>
      <c r="DF776" s="6"/>
      <c r="DG776" s="6"/>
      <c r="DH776" s="6"/>
      <c r="DI776" s="6"/>
      <c r="DJ776" s="6"/>
      <c r="DK776" s="6"/>
      <c r="DL776" s="6"/>
      <c r="DM776" s="6"/>
      <c r="DN776" s="6"/>
      <c r="DO776" s="6"/>
      <c r="DP776" s="6"/>
      <c r="DQ776" s="6"/>
      <c r="DR776" s="6"/>
      <c r="DS776" s="6"/>
      <c r="DT776" s="6"/>
      <c r="DU776" s="6"/>
      <c r="DV776" s="6"/>
      <c r="DW776" s="6"/>
      <c r="DX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c r="DX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c r="BU778" s="6"/>
      <c r="BV778" s="6"/>
      <c r="BW778" s="6"/>
      <c r="BX778" s="6"/>
      <c r="BY778" s="6"/>
      <c r="BZ778" s="6"/>
      <c r="CA778" s="6"/>
      <c r="CB778" s="6"/>
      <c r="CC778" s="6"/>
      <c r="CD778" s="6"/>
      <c r="CE778" s="6"/>
      <c r="CF778" s="6"/>
      <c r="CG778" s="6"/>
      <c r="CH778" s="6"/>
      <c r="CI778" s="6"/>
      <c r="CJ778" s="6"/>
      <c r="CK778" s="6"/>
      <c r="CL778" s="6"/>
      <c r="CM778" s="6"/>
      <c r="CN778" s="6"/>
      <c r="CO778" s="6"/>
      <c r="CP778" s="6"/>
      <c r="CQ778" s="6"/>
      <c r="CR778" s="6"/>
      <c r="CS778" s="6"/>
      <c r="CT778" s="6"/>
      <c r="CU778" s="6"/>
      <c r="CV778" s="6"/>
      <c r="CW778" s="6"/>
      <c r="CX778" s="6"/>
      <c r="CY778" s="6"/>
      <c r="CZ778" s="6"/>
      <c r="DA778" s="6"/>
      <c r="DB778" s="6"/>
      <c r="DC778" s="6"/>
      <c r="DD778" s="6"/>
      <c r="DE778" s="6"/>
      <c r="DF778" s="6"/>
      <c r="DG778" s="6"/>
      <c r="DH778" s="6"/>
      <c r="DI778" s="6"/>
      <c r="DJ778" s="6"/>
      <c r="DK778" s="6"/>
      <c r="DL778" s="6"/>
      <c r="DM778" s="6"/>
      <c r="DN778" s="6"/>
      <c r="DO778" s="6"/>
      <c r="DP778" s="6"/>
      <c r="DQ778" s="6"/>
      <c r="DR778" s="6"/>
      <c r="DS778" s="6"/>
      <c r="DT778" s="6"/>
      <c r="DU778" s="6"/>
      <c r="DV778" s="6"/>
      <c r="DW778" s="6"/>
      <c r="DX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c r="BU779" s="6"/>
      <c r="BV779" s="6"/>
      <c r="BW779" s="6"/>
      <c r="BX779" s="6"/>
      <c r="BY779" s="6"/>
      <c r="BZ779" s="6"/>
      <c r="CA779" s="6"/>
      <c r="CB779" s="6"/>
      <c r="CC779" s="6"/>
      <c r="CD779" s="6"/>
      <c r="CE779" s="6"/>
      <c r="CF779" s="6"/>
      <c r="CG779" s="6"/>
      <c r="CH779" s="6"/>
      <c r="CI779" s="6"/>
      <c r="CJ779" s="6"/>
      <c r="CK779" s="6"/>
      <c r="CL779" s="6"/>
      <c r="CM779" s="6"/>
      <c r="CN779" s="6"/>
      <c r="CO779" s="6"/>
      <c r="CP779" s="6"/>
      <c r="CQ779" s="6"/>
      <c r="CR779" s="6"/>
      <c r="CS779" s="6"/>
      <c r="CT779" s="6"/>
      <c r="CU779" s="6"/>
      <c r="CV779" s="6"/>
      <c r="CW779" s="6"/>
      <c r="CX779" s="6"/>
      <c r="CY779" s="6"/>
      <c r="CZ779" s="6"/>
      <c r="DA779" s="6"/>
      <c r="DB779" s="6"/>
      <c r="DC779" s="6"/>
      <c r="DD779" s="6"/>
      <c r="DE779" s="6"/>
      <c r="DF779" s="6"/>
      <c r="DG779" s="6"/>
      <c r="DH779" s="6"/>
      <c r="DI779" s="6"/>
      <c r="DJ779" s="6"/>
      <c r="DK779" s="6"/>
      <c r="DL779" s="6"/>
      <c r="DM779" s="6"/>
      <c r="DN779" s="6"/>
      <c r="DO779" s="6"/>
      <c r="DP779" s="6"/>
      <c r="DQ779" s="6"/>
      <c r="DR779" s="6"/>
      <c r="DS779" s="6"/>
      <c r="DT779" s="6"/>
      <c r="DU779" s="6"/>
      <c r="DV779" s="6"/>
      <c r="DW779" s="6"/>
      <c r="DX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c r="BU780" s="6"/>
      <c r="BV780" s="6"/>
      <c r="BW780" s="6"/>
      <c r="BX780" s="6"/>
      <c r="BY780" s="6"/>
      <c r="BZ780" s="6"/>
      <c r="CA780" s="6"/>
      <c r="CB780" s="6"/>
      <c r="CC780" s="6"/>
      <c r="CD780" s="6"/>
      <c r="CE780" s="6"/>
      <c r="CF780" s="6"/>
      <c r="CG780" s="6"/>
      <c r="CH780" s="6"/>
      <c r="CI780" s="6"/>
      <c r="CJ780" s="6"/>
      <c r="CK780" s="6"/>
      <c r="CL780" s="6"/>
      <c r="CM780" s="6"/>
      <c r="CN780" s="6"/>
      <c r="CO780" s="6"/>
      <c r="CP780" s="6"/>
      <c r="CQ780" s="6"/>
      <c r="CR780" s="6"/>
      <c r="CS780" s="6"/>
      <c r="CT780" s="6"/>
      <c r="CU780" s="6"/>
      <c r="CV780" s="6"/>
      <c r="CW780" s="6"/>
      <c r="CX780" s="6"/>
      <c r="CY780" s="6"/>
      <c r="CZ780" s="6"/>
      <c r="DA780" s="6"/>
      <c r="DB780" s="6"/>
      <c r="DC780" s="6"/>
      <c r="DD780" s="6"/>
      <c r="DE780" s="6"/>
      <c r="DF780" s="6"/>
      <c r="DG780" s="6"/>
      <c r="DH780" s="6"/>
      <c r="DI780" s="6"/>
      <c r="DJ780" s="6"/>
      <c r="DK780" s="6"/>
      <c r="DL780" s="6"/>
      <c r="DM780" s="6"/>
      <c r="DN780" s="6"/>
      <c r="DO780" s="6"/>
      <c r="DP780" s="6"/>
      <c r="DQ780" s="6"/>
      <c r="DR780" s="6"/>
      <c r="DS780" s="6"/>
      <c r="DT780" s="6"/>
      <c r="DU780" s="6"/>
      <c r="DV780" s="6"/>
      <c r="DW780" s="6"/>
      <c r="DX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c r="BU781" s="6"/>
      <c r="BV781" s="6"/>
      <c r="BW781" s="6"/>
      <c r="BX781" s="6"/>
      <c r="BY781" s="6"/>
      <c r="BZ781" s="6"/>
      <c r="CA781" s="6"/>
      <c r="CB781" s="6"/>
      <c r="CC781" s="6"/>
      <c r="CD781" s="6"/>
      <c r="CE781" s="6"/>
      <c r="CF781" s="6"/>
      <c r="CG781" s="6"/>
      <c r="CH781" s="6"/>
      <c r="CI781" s="6"/>
      <c r="CJ781" s="6"/>
      <c r="CK781" s="6"/>
      <c r="CL781" s="6"/>
      <c r="CM781" s="6"/>
      <c r="CN781" s="6"/>
      <c r="CO781" s="6"/>
      <c r="CP781" s="6"/>
      <c r="CQ781" s="6"/>
      <c r="CR781" s="6"/>
      <c r="CS781" s="6"/>
      <c r="CT781" s="6"/>
      <c r="CU781" s="6"/>
      <c r="CV781" s="6"/>
      <c r="CW781" s="6"/>
      <c r="CX781" s="6"/>
      <c r="CY781" s="6"/>
      <c r="CZ781" s="6"/>
      <c r="DA781" s="6"/>
      <c r="DB781" s="6"/>
      <c r="DC781" s="6"/>
      <c r="DD781" s="6"/>
      <c r="DE781" s="6"/>
      <c r="DF781" s="6"/>
      <c r="DG781" s="6"/>
      <c r="DH781" s="6"/>
      <c r="DI781" s="6"/>
      <c r="DJ781" s="6"/>
      <c r="DK781" s="6"/>
      <c r="DL781" s="6"/>
      <c r="DM781" s="6"/>
      <c r="DN781" s="6"/>
      <c r="DO781" s="6"/>
      <c r="DP781" s="6"/>
      <c r="DQ781" s="6"/>
      <c r="DR781" s="6"/>
      <c r="DS781" s="6"/>
      <c r="DT781" s="6"/>
      <c r="DU781" s="6"/>
      <c r="DV781" s="6"/>
      <c r="DW781" s="6"/>
      <c r="DX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c r="BU782" s="6"/>
      <c r="BV782" s="6"/>
      <c r="BW782" s="6"/>
      <c r="BX782" s="6"/>
      <c r="BY782" s="6"/>
      <c r="BZ782" s="6"/>
      <c r="CA782" s="6"/>
      <c r="CB782" s="6"/>
      <c r="CC782" s="6"/>
      <c r="CD782" s="6"/>
      <c r="CE782" s="6"/>
      <c r="CF782" s="6"/>
      <c r="CG782" s="6"/>
      <c r="CH782" s="6"/>
      <c r="CI782" s="6"/>
      <c r="CJ782" s="6"/>
      <c r="CK782" s="6"/>
      <c r="CL782" s="6"/>
      <c r="CM782" s="6"/>
      <c r="CN782" s="6"/>
      <c r="CO782" s="6"/>
      <c r="CP782" s="6"/>
      <c r="CQ782" s="6"/>
      <c r="CR782" s="6"/>
      <c r="CS782" s="6"/>
      <c r="CT782" s="6"/>
      <c r="CU782" s="6"/>
      <c r="CV782" s="6"/>
      <c r="CW782" s="6"/>
      <c r="CX782" s="6"/>
      <c r="CY782" s="6"/>
      <c r="CZ782" s="6"/>
      <c r="DA782" s="6"/>
      <c r="DB782" s="6"/>
      <c r="DC782" s="6"/>
      <c r="DD782" s="6"/>
      <c r="DE782" s="6"/>
      <c r="DF782" s="6"/>
      <c r="DG782" s="6"/>
      <c r="DH782" s="6"/>
      <c r="DI782" s="6"/>
      <c r="DJ782" s="6"/>
      <c r="DK782" s="6"/>
      <c r="DL782" s="6"/>
      <c r="DM782" s="6"/>
      <c r="DN782" s="6"/>
      <c r="DO782" s="6"/>
      <c r="DP782" s="6"/>
      <c r="DQ782" s="6"/>
      <c r="DR782" s="6"/>
      <c r="DS782" s="6"/>
      <c r="DT782" s="6"/>
      <c r="DU782" s="6"/>
      <c r="DV782" s="6"/>
      <c r="DW782" s="6"/>
      <c r="DX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c r="BU783" s="6"/>
      <c r="BV783" s="6"/>
      <c r="BW783" s="6"/>
      <c r="BX783" s="6"/>
      <c r="BY783" s="6"/>
      <c r="BZ783" s="6"/>
      <c r="CA783" s="6"/>
      <c r="CB783" s="6"/>
      <c r="CC783" s="6"/>
      <c r="CD783" s="6"/>
      <c r="CE783" s="6"/>
      <c r="CF783" s="6"/>
      <c r="CG783" s="6"/>
      <c r="CH783" s="6"/>
      <c r="CI783" s="6"/>
      <c r="CJ783" s="6"/>
      <c r="CK783" s="6"/>
      <c r="CL783" s="6"/>
      <c r="CM783" s="6"/>
      <c r="CN783" s="6"/>
      <c r="CO783" s="6"/>
      <c r="CP783" s="6"/>
      <c r="CQ783" s="6"/>
      <c r="CR783" s="6"/>
      <c r="CS783" s="6"/>
      <c r="CT783" s="6"/>
      <c r="CU783" s="6"/>
      <c r="CV783" s="6"/>
      <c r="CW783" s="6"/>
      <c r="CX783" s="6"/>
      <c r="CY783" s="6"/>
      <c r="CZ783" s="6"/>
      <c r="DA783" s="6"/>
      <c r="DB783" s="6"/>
      <c r="DC783" s="6"/>
      <c r="DD783" s="6"/>
      <c r="DE783" s="6"/>
      <c r="DF783" s="6"/>
      <c r="DG783" s="6"/>
      <c r="DH783" s="6"/>
      <c r="DI783" s="6"/>
      <c r="DJ783" s="6"/>
      <c r="DK783" s="6"/>
      <c r="DL783" s="6"/>
      <c r="DM783" s="6"/>
      <c r="DN783" s="6"/>
      <c r="DO783" s="6"/>
      <c r="DP783" s="6"/>
      <c r="DQ783" s="6"/>
      <c r="DR783" s="6"/>
      <c r="DS783" s="6"/>
      <c r="DT783" s="6"/>
      <c r="DU783" s="6"/>
      <c r="DV783" s="6"/>
      <c r="DW783" s="6"/>
      <c r="DX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c r="BU784" s="6"/>
      <c r="BV784" s="6"/>
      <c r="BW784" s="6"/>
      <c r="BX784" s="6"/>
      <c r="BY784" s="6"/>
      <c r="BZ784" s="6"/>
      <c r="CA784" s="6"/>
      <c r="CB784" s="6"/>
      <c r="CC784" s="6"/>
      <c r="CD784" s="6"/>
      <c r="CE784" s="6"/>
      <c r="CF784" s="6"/>
      <c r="CG784" s="6"/>
      <c r="CH784" s="6"/>
      <c r="CI784" s="6"/>
      <c r="CJ784" s="6"/>
      <c r="CK784" s="6"/>
      <c r="CL784" s="6"/>
      <c r="CM784" s="6"/>
      <c r="CN784" s="6"/>
      <c r="CO784" s="6"/>
      <c r="CP784" s="6"/>
      <c r="CQ784" s="6"/>
      <c r="CR784" s="6"/>
      <c r="CS784" s="6"/>
      <c r="CT784" s="6"/>
      <c r="CU784" s="6"/>
      <c r="CV784" s="6"/>
      <c r="CW784" s="6"/>
      <c r="CX784" s="6"/>
      <c r="CY784" s="6"/>
      <c r="CZ784" s="6"/>
      <c r="DA784" s="6"/>
      <c r="DB784" s="6"/>
      <c r="DC784" s="6"/>
      <c r="DD784" s="6"/>
      <c r="DE784" s="6"/>
      <c r="DF784" s="6"/>
      <c r="DG784" s="6"/>
      <c r="DH784" s="6"/>
      <c r="DI784" s="6"/>
      <c r="DJ784" s="6"/>
      <c r="DK784" s="6"/>
      <c r="DL784" s="6"/>
      <c r="DM784" s="6"/>
      <c r="DN784" s="6"/>
      <c r="DO784" s="6"/>
      <c r="DP784" s="6"/>
      <c r="DQ784" s="6"/>
      <c r="DR784" s="6"/>
      <c r="DS784" s="6"/>
      <c r="DT784" s="6"/>
      <c r="DU784" s="6"/>
      <c r="DV784" s="6"/>
      <c r="DW784" s="6"/>
      <c r="DX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c r="BU785" s="6"/>
      <c r="BV785" s="6"/>
      <c r="BW785" s="6"/>
      <c r="BX785" s="6"/>
      <c r="BY785" s="6"/>
      <c r="BZ785" s="6"/>
      <c r="CA785" s="6"/>
      <c r="CB785" s="6"/>
      <c r="CC785" s="6"/>
      <c r="CD785" s="6"/>
      <c r="CE785" s="6"/>
      <c r="CF785" s="6"/>
      <c r="CG785" s="6"/>
      <c r="CH785" s="6"/>
      <c r="CI785" s="6"/>
      <c r="CJ785" s="6"/>
      <c r="CK785" s="6"/>
      <c r="CL785" s="6"/>
      <c r="CM785" s="6"/>
      <c r="CN785" s="6"/>
      <c r="CO785" s="6"/>
      <c r="CP785" s="6"/>
      <c r="CQ785" s="6"/>
      <c r="CR785" s="6"/>
      <c r="CS785" s="6"/>
      <c r="CT785" s="6"/>
      <c r="CU785" s="6"/>
      <c r="CV785" s="6"/>
      <c r="CW785" s="6"/>
      <c r="CX785" s="6"/>
      <c r="CY785" s="6"/>
      <c r="CZ785" s="6"/>
      <c r="DA785" s="6"/>
      <c r="DB785" s="6"/>
      <c r="DC785" s="6"/>
      <c r="DD785" s="6"/>
      <c r="DE785" s="6"/>
      <c r="DF785" s="6"/>
      <c r="DG785" s="6"/>
      <c r="DH785" s="6"/>
      <c r="DI785" s="6"/>
      <c r="DJ785" s="6"/>
      <c r="DK785" s="6"/>
      <c r="DL785" s="6"/>
      <c r="DM785" s="6"/>
      <c r="DN785" s="6"/>
      <c r="DO785" s="6"/>
      <c r="DP785" s="6"/>
      <c r="DQ785" s="6"/>
      <c r="DR785" s="6"/>
      <c r="DS785" s="6"/>
      <c r="DT785" s="6"/>
      <c r="DU785" s="6"/>
      <c r="DV785" s="6"/>
      <c r="DW785" s="6"/>
      <c r="DX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c r="BU786" s="6"/>
      <c r="BV786" s="6"/>
      <c r="BW786" s="6"/>
      <c r="BX786" s="6"/>
      <c r="BY786" s="6"/>
      <c r="BZ786" s="6"/>
      <c r="CA786" s="6"/>
      <c r="CB786" s="6"/>
      <c r="CC786" s="6"/>
      <c r="CD786" s="6"/>
      <c r="CE786" s="6"/>
      <c r="CF786" s="6"/>
      <c r="CG786" s="6"/>
      <c r="CH786" s="6"/>
      <c r="CI786" s="6"/>
      <c r="CJ786" s="6"/>
      <c r="CK786" s="6"/>
      <c r="CL786" s="6"/>
      <c r="CM786" s="6"/>
      <c r="CN786" s="6"/>
      <c r="CO786" s="6"/>
      <c r="CP786" s="6"/>
      <c r="CQ786" s="6"/>
      <c r="CR786" s="6"/>
      <c r="CS786" s="6"/>
      <c r="CT786" s="6"/>
      <c r="CU786" s="6"/>
      <c r="CV786" s="6"/>
      <c r="CW786" s="6"/>
      <c r="CX786" s="6"/>
      <c r="CY786" s="6"/>
      <c r="CZ786" s="6"/>
      <c r="DA786" s="6"/>
      <c r="DB786" s="6"/>
      <c r="DC786" s="6"/>
      <c r="DD786" s="6"/>
      <c r="DE786" s="6"/>
      <c r="DF786" s="6"/>
      <c r="DG786" s="6"/>
      <c r="DH786" s="6"/>
      <c r="DI786" s="6"/>
      <c r="DJ786" s="6"/>
      <c r="DK786" s="6"/>
      <c r="DL786" s="6"/>
      <c r="DM786" s="6"/>
      <c r="DN786" s="6"/>
      <c r="DO786" s="6"/>
      <c r="DP786" s="6"/>
      <c r="DQ786" s="6"/>
      <c r="DR786" s="6"/>
      <c r="DS786" s="6"/>
      <c r="DT786" s="6"/>
      <c r="DU786" s="6"/>
      <c r="DV786" s="6"/>
      <c r="DW786" s="6"/>
      <c r="DX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c r="BU787" s="6"/>
      <c r="BV787" s="6"/>
      <c r="BW787" s="6"/>
      <c r="BX787" s="6"/>
      <c r="BY787" s="6"/>
      <c r="BZ787" s="6"/>
      <c r="CA787" s="6"/>
      <c r="CB787" s="6"/>
      <c r="CC787" s="6"/>
      <c r="CD787" s="6"/>
      <c r="CE787" s="6"/>
      <c r="CF787" s="6"/>
      <c r="CG787" s="6"/>
      <c r="CH787" s="6"/>
      <c r="CI787" s="6"/>
      <c r="CJ787" s="6"/>
      <c r="CK787" s="6"/>
      <c r="CL787" s="6"/>
      <c r="CM787" s="6"/>
      <c r="CN787" s="6"/>
      <c r="CO787" s="6"/>
      <c r="CP787" s="6"/>
      <c r="CQ787" s="6"/>
      <c r="CR787" s="6"/>
      <c r="CS787" s="6"/>
      <c r="CT787" s="6"/>
      <c r="CU787" s="6"/>
      <c r="CV787" s="6"/>
      <c r="CW787" s="6"/>
      <c r="CX787" s="6"/>
      <c r="CY787" s="6"/>
      <c r="CZ787" s="6"/>
      <c r="DA787" s="6"/>
      <c r="DB787" s="6"/>
      <c r="DC787" s="6"/>
      <c r="DD787" s="6"/>
      <c r="DE787" s="6"/>
      <c r="DF787" s="6"/>
      <c r="DG787" s="6"/>
      <c r="DH787" s="6"/>
      <c r="DI787" s="6"/>
      <c r="DJ787" s="6"/>
      <c r="DK787" s="6"/>
      <c r="DL787" s="6"/>
      <c r="DM787" s="6"/>
      <c r="DN787" s="6"/>
      <c r="DO787" s="6"/>
      <c r="DP787" s="6"/>
      <c r="DQ787" s="6"/>
      <c r="DR787" s="6"/>
      <c r="DS787" s="6"/>
      <c r="DT787" s="6"/>
      <c r="DU787" s="6"/>
      <c r="DV787" s="6"/>
      <c r="DW787" s="6"/>
      <c r="DX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c r="BU788" s="6"/>
      <c r="BV788" s="6"/>
      <c r="BW788" s="6"/>
      <c r="BX788" s="6"/>
      <c r="BY788" s="6"/>
      <c r="BZ788" s="6"/>
      <c r="CA788" s="6"/>
      <c r="CB788" s="6"/>
      <c r="CC788" s="6"/>
      <c r="CD788" s="6"/>
      <c r="CE788" s="6"/>
      <c r="CF788" s="6"/>
      <c r="CG788" s="6"/>
      <c r="CH788" s="6"/>
      <c r="CI788" s="6"/>
      <c r="CJ788" s="6"/>
      <c r="CK788" s="6"/>
      <c r="CL788" s="6"/>
      <c r="CM788" s="6"/>
      <c r="CN788" s="6"/>
      <c r="CO788" s="6"/>
      <c r="CP788" s="6"/>
      <c r="CQ788" s="6"/>
      <c r="CR788" s="6"/>
      <c r="CS788" s="6"/>
      <c r="CT788" s="6"/>
      <c r="CU788" s="6"/>
      <c r="CV788" s="6"/>
      <c r="CW788" s="6"/>
      <c r="CX788" s="6"/>
      <c r="CY788" s="6"/>
      <c r="CZ788" s="6"/>
      <c r="DA788" s="6"/>
      <c r="DB788" s="6"/>
      <c r="DC788" s="6"/>
      <c r="DD788" s="6"/>
      <c r="DE788" s="6"/>
      <c r="DF788" s="6"/>
      <c r="DG788" s="6"/>
      <c r="DH788" s="6"/>
      <c r="DI788" s="6"/>
      <c r="DJ788" s="6"/>
      <c r="DK788" s="6"/>
      <c r="DL788" s="6"/>
      <c r="DM788" s="6"/>
      <c r="DN788" s="6"/>
      <c r="DO788" s="6"/>
      <c r="DP788" s="6"/>
      <c r="DQ788" s="6"/>
      <c r="DR788" s="6"/>
      <c r="DS788" s="6"/>
      <c r="DT788" s="6"/>
      <c r="DU788" s="6"/>
      <c r="DV788" s="6"/>
      <c r="DW788" s="6"/>
      <c r="DX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c r="BU789" s="6"/>
      <c r="BV789" s="6"/>
      <c r="BW789" s="6"/>
      <c r="BX789" s="6"/>
      <c r="BY789" s="6"/>
      <c r="BZ789" s="6"/>
      <c r="CA789" s="6"/>
      <c r="CB789" s="6"/>
      <c r="CC789" s="6"/>
      <c r="CD789" s="6"/>
      <c r="CE789" s="6"/>
      <c r="CF789" s="6"/>
      <c r="CG789" s="6"/>
      <c r="CH789" s="6"/>
      <c r="CI789" s="6"/>
      <c r="CJ789" s="6"/>
      <c r="CK789" s="6"/>
      <c r="CL789" s="6"/>
      <c r="CM789" s="6"/>
      <c r="CN789" s="6"/>
      <c r="CO789" s="6"/>
      <c r="CP789" s="6"/>
      <c r="CQ789" s="6"/>
      <c r="CR789" s="6"/>
      <c r="CS789" s="6"/>
      <c r="CT789" s="6"/>
      <c r="CU789" s="6"/>
      <c r="CV789" s="6"/>
      <c r="CW789" s="6"/>
      <c r="CX789" s="6"/>
      <c r="CY789" s="6"/>
      <c r="CZ789" s="6"/>
      <c r="DA789" s="6"/>
      <c r="DB789" s="6"/>
      <c r="DC789" s="6"/>
      <c r="DD789" s="6"/>
      <c r="DE789" s="6"/>
      <c r="DF789" s="6"/>
      <c r="DG789" s="6"/>
      <c r="DH789" s="6"/>
      <c r="DI789" s="6"/>
      <c r="DJ789" s="6"/>
      <c r="DK789" s="6"/>
      <c r="DL789" s="6"/>
      <c r="DM789" s="6"/>
      <c r="DN789" s="6"/>
      <c r="DO789" s="6"/>
      <c r="DP789" s="6"/>
      <c r="DQ789" s="6"/>
      <c r="DR789" s="6"/>
      <c r="DS789" s="6"/>
      <c r="DT789" s="6"/>
      <c r="DU789" s="6"/>
      <c r="DV789" s="6"/>
      <c r="DW789" s="6"/>
      <c r="DX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c r="BU790" s="6"/>
      <c r="BV790" s="6"/>
      <c r="BW790" s="6"/>
      <c r="BX790" s="6"/>
      <c r="BY790" s="6"/>
      <c r="BZ790" s="6"/>
      <c r="CA790" s="6"/>
      <c r="CB790" s="6"/>
      <c r="CC790" s="6"/>
      <c r="CD790" s="6"/>
      <c r="CE790" s="6"/>
      <c r="CF790" s="6"/>
      <c r="CG790" s="6"/>
      <c r="CH790" s="6"/>
      <c r="CI790" s="6"/>
      <c r="CJ790" s="6"/>
      <c r="CK790" s="6"/>
      <c r="CL790" s="6"/>
      <c r="CM790" s="6"/>
      <c r="CN790" s="6"/>
      <c r="CO790" s="6"/>
      <c r="CP790" s="6"/>
      <c r="CQ790" s="6"/>
      <c r="CR790" s="6"/>
      <c r="CS790" s="6"/>
      <c r="CT790" s="6"/>
      <c r="CU790" s="6"/>
      <c r="CV790" s="6"/>
      <c r="CW790" s="6"/>
      <c r="CX790" s="6"/>
      <c r="CY790" s="6"/>
      <c r="CZ790" s="6"/>
      <c r="DA790" s="6"/>
      <c r="DB790" s="6"/>
      <c r="DC790" s="6"/>
      <c r="DD790" s="6"/>
      <c r="DE790" s="6"/>
      <c r="DF790" s="6"/>
      <c r="DG790" s="6"/>
      <c r="DH790" s="6"/>
      <c r="DI790" s="6"/>
      <c r="DJ790" s="6"/>
      <c r="DK790" s="6"/>
      <c r="DL790" s="6"/>
      <c r="DM790" s="6"/>
      <c r="DN790" s="6"/>
      <c r="DO790" s="6"/>
      <c r="DP790" s="6"/>
      <c r="DQ790" s="6"/>
      <c r="DR790" s="6"/>
      <c r="DS790" s="6"/>
      <c r="DT790" s="6"/>
      <c r="DU790" s="6"/>
      <c r="DV790" s="6"/>
      <c r="DW790" s="6"/>
      <c r="DX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c r="BU791" s="6"/>
      <c r="BV791" s="6"/>
      <c r="BW791" s="6"/>
      <c r="BX791" s="6"/>
      <c r="BY791" s="6"/>
      <c r="BZ791" s="6"/>
      <c r="CA791" s="6"/>
      <c r="CB791" s="6"/>
      <c r="CC791" s="6"/>
      <c r="CD791" s="6"/>
      <c r="CE791" s="6"/>
      <c r="CF791" s="6"/>
      <c r="CG791" s="6"/>
      <c r="CH791" s="6"/>
      <c r="CI791" s="6"/>
      <c r="CJ791" s="6"/>
      <c r="CK791" s="6"/>
      <c r="CL791" s="6"/>
      <c r="CM791" s="6"/>
      <c r="CN791" s="6"/>
      <c r="CO791" s="6"/>
      <c r="CP791" s="6"/>
      <c r="CQ791" s="6"/>
      <c r="CR791" s="6"/>
      <c r="CS791" s="6"/>
      <c r="CT791" s="6"/>
      <c r="CU791" s="6"/>
      <c r="CV791" s="6"/>
      <c r="CW791" s="6"/>
      <c r="CX791" s="6"/>
      <c r="CY791" s="6"/>
      <c r="CZ791" s="6"/>
      <c r="DA791" s="6"/>
      <c r="DB791" s="6"/>
      <c r="DC791" s="6"/>
      <c r="DD791" s="6"/>
      <c r="DE791" s="6"/>
      <c r="DF791" s="6"/>
      <c r="DG791" s="6"/>
      <c r="DH791" s="6"/>
      <c r="DI791" s="6"/>
      <c r="DJ791" s="6"/>
      <c r="DK791" s="6"/>
      <c r="DL791" s="6"/>
      <c r="DM791" s="6"/>
      <c r="DN791" s="6"/>
      <c r="DO791" s="6"/>
      <c r="DP791" s="6"/>
      <c r="DQ791" s="6"/>
      <c r="DR791" s="6"/>
      <c r="DS791" s="6"/>
      <c r="DT791" s="6"/>
      <c r="DU791" s="6"/>
      <c r="DV791" s="6"/>
      <c r="DW791" s="6"/>
      <c r="DX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c r="BU792" s="6"/>
      <c r="BV792" s="6"/>
      <c r="BW792" s="6"/>
      <c r="BX792" s="6"/>
      <c r="BY792" s="6"/>
      <c r="BZ792" s="6"/>
      <c r="CA792" s="6"/>
      <c r="CB792" s="6"/>
      <c r="CC792" s="6"/>
      <c r="CD792" s="6"/>
      <c r="CE792" s="6"/>
      <c r="CF792" s="6"/>
      <c r="CG792" s="6"/>
      <c r="CH792" s="6"/>
      <c r="CI792" s="6"/>
      <c r="CJ792" s="6"/>
      <c r="CK792" s="6"/>
      <c r="CL792" s="6"/>
      <c r="CM792" s="6"/>
      <c r="CN792" s="6"/>
      <c r="CO792" s="6"/>
      <c r="CP792" s="6"/>
      <c r="CQ792" s="6"/>
      <c r="CR792" s="6"/>
      <c r="CS792" s="6"/>
      <c r="CT792" s="6"/>
      <c r="CU792" s="6"/>
      <c r="CV792" s="6"/>
      <c r="CW792" s="6"/>
      <c r="CX792" s="6"/>
      <c r="CY792" s="6"/>
      <c r="CZ792" s="6"/>
      <c r="DA792" s="6"/>
      <c r="DB792" s="6"/>
      <c r="DC792" s="6"/>
      <c r="DD792" s="6"/>
      <c r="DE792" s="6"/>
      <c r="DF792" s="6"/>
      <c r="DG792" s="6"/>
      <c r="DH792" s="6"/>
      <c r="DI792" s="6"/>
      <c r="DJ792" s="6"/>
      <c r="DK792" s="6"/>
      <c r="DL792" s="6"/>
      <c r="DM792" s="6"/>
      <c r="DN792" s="6"/>
      <c r="DO792" s="6"/>
      <c r="DP792" s="6"/>
      <c r="DQ792" s="6"/>
      <c r="DR792" s="6"/>
      <c r="DS792" s="6"/>
      <c r="DT792" s="6"/>
      <c r="DU792" s="6"/>
      <c r="DV792" s="6"/>
      <c r="DW792" s="6"/>
      <c r="DX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c r="BU793" s="6"/>
      <c r="BV793" s="6"/>
      <c r="BW793" s="6"/>
      <c r="BX793" s="6"/>
      <c r="BY793" s="6"/>
      <c r="BZ793" s="6"/>
      <c r="CA793" s="6"/>
      <c r="CB793" s="6"/>
      <c r="CC793" s="6"/>
      <c r="CD793" s="6"/>
      <c r="CE793" s="6"/>
      <c r="CF793" s="6"/>
      <c r="CG793" s="6"/>
      <c r="CH793" s="6"/>
      <c r="CI793" s="6"/>
      <c r="CJ793" s="6"/>
      <c r="CK793" s="6"/>
      <c r="CL793" s="6"/>
      <c r="CM793" s="6"/>
      <c r="CN793" s="6"/>
      <c r="CO793" s="6"/>
      <c r="CP793" s="6"/>
      <c r="CQ793" s="6"/>
      <c r="CR793" s="6"/>
      <c r="CS793" s="6"/>
      <c r="CT793" s="6"/>
      <c r="CU793" s="6"/>
      <c r="CV793" s="6"/>
      <c r="CW793" s="6"/>
      <c r="CX793" s="6"/>
      <c r="CY793" s="6"/>
      <c r="CZ793" s="6"/>
      <c r="DA793" s="6"/>
      <c r="DB793" s="6"/>
      <c r="DC793" s="6"/>
      <c r="DD793" s="6"/>
      <c r="DE793" s="6"/>
      <c r="DF793" s="6"/>
      <c r="DG793" s="6"/>
      <c r="DH793" s="6"/>
      <c r="DI793" s="6"/>
      <c r="DJ793" s="6"/>
      <c r="DK793" s="6"/>
      <c r="DL793" s="6"/>
      <c r="DM793" s="6"/>
      <c r="DN793" s="6"/>
      <c r="DO793" s="6"/>
      <c r="DP793" s="6"/>
      <c r="DQ793" s="6"/>
      <c r="DR793" s="6"/>
      <c r="DS793" s="6"/>
      <c r="DT793" s="6"/>
      <c r="DU793" s="6"/>
      <c r="DV793" s="6"/>
      <c r="DW793" s="6"/>
      <c r="DX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c r="BU794" s="6"/>
      <c r="BV794" s="6"/>
      <c r="BW794" s="6"/>
      <c r="BX794" s="6"/>
      <c r="BY794" s="6"/>
      <c r="BZ794" s="6"/>
      <c r="CA794" s="6"/>
      <c r="CB794" s="6"/>
      <c r="CC794" s="6"/>
      <c r="CD794" s="6"/>
      <c r="CE794" s="6"/>
      <c r="CF794" s="6"/>
      <c r="CG794" s="6"/>
      <c r="CH794" s="6"/>
      <c r="CI794" s="6"/>
      <c r="CJ794" s="6"/>
      <c r="CK794" s="6"/>
      <c r="CL794" s="6"/>
      <c r="CM794" s="6"/>
      <c r="CN794" s="6"/>
      <c r="CO794" s="6"/>
      <c r="CP794" s="6"/>
      <c r="CQ794" s="6"/>
      <c r="CR794" s="6"/>
      <c r="CS794" s="6"/>
      <c r="CT794" s="6"/>
      <c r="CU794" s="6"/>
      <c r="CV794" s="6"/>
      <c r="CW794" s="6"/>
      <c r="CX794" s="6"/>
      <c r="CY794" s="6"/>
      <c r="CZ794" s="6"/>
      <c r="DA794" s="6"/>
      <c r="DB794" s="6"/>
      <c r="DC794" s="6"/>
      <c r="DD794" s="6"/>
      <c r="DE794" s="6"/>
      <c r="DF794" s="6"/>
      <c r="DG794" s="6"/>
      <c r="DH794" s="6"/>
      <c r="DI794" s="6"/>
      <c r="DJ794" s="6"/>
      <c r="DK794" s="6"/>
      <c r="DL794" s="6"/>
      <c r="DM794" s="6"/>
      <c r="DN794" s="6"/>
      <c r="DO794" s="6"/>
      <c r="DP794" s="6"/>
      <c r="DQ794" s="6"/>
      <c r="DR794" s="6"/>
      <c r="DS794" s="6"/>
      <c r="DT794" s="6"/>
      <c r="DU794" s="6"/>
      <c r="DV794" s="6"/>
      <c r="DW794" s="6"/>
      <c r="DX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c r="BU795" s="6"/>
      <c r="BV795" s="6"/>
      <c r="BW795" s="6"/>
      <c r="BX795" s="6"/>
      <c r="BY795" s="6"/>
      <c r="BZ795" s="6"/>
      <c r="CA795" s="6"/>
      <c r="CB795" s="6"/>
      <c r="CC795" s="6"/>
      <c r="CD795" s="6"/>
      <c r="CE795" s="6"/>
      <c r="CF795" s="6"/>
      <c r="CG795" s="6"/>
      <c r="CH795" s="6"/>
      <c r="CI795" s="6"/>
      <c r="CJ795" s="6"/>
      <c r="CK795" s="6"/>
      <c r="CL795" s="6"/>
      <c r="CM795" s="6"/>
      <c r="CN795" s="6"/>
      <c r="CO795" s="6"/>
      <c r="CP795" s="6"/>
      <c r="CQ795" s="6"/>
      <c r="CR795" s="6"/>
      <c r="CS795" s="6"/>
      <c r="CT795" s="6"/>
      <c r="CU795" s="6"/>
      <c r="CV795" s="6"/>
      <c r="CW795" s="6"/>
      <c r="CX795" s="6"/>
      <c r="CY795" s="6"/>
      <c r="CZ795" s="6"/>
      <c r="DA795" s="6"/>
      <c r="DB795" s="6"/>
      <c r="DC795" s="6"/>
      <c r="DD795" s="6"/>
      <c r="DE795" s="6"/>
      <c r="DF795" s="6"/>
      <c r="DG795" s="6"/>
      <c r="DH795" s="6"/>
      <c r="DI795" s="6"/>
      <c r="DJ795" s="6"/>
      <c r="DK795" s="6"/>
      <c r="DL795" s="6"/>
      <c r="DM795" s="6"/>
      <c r="DN795" s="6"/>
      <c r="DO795" s="6"/>
      <c r="DP795" s="6"/>
      <c r="DQ795" s="6"/>
      <c r="DR795" s="6"/>
      <c r="DS795" s="6"/>
      <c r="DT795" s="6"/>
      <c r="DU795" s="6"/>
      <c r="DV795" s="6"/>
      <c r="DW795" s="6"/>
      <c r="DX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c r="BU796" s="6"/>
      <c r="BV796" s="6"/>
      <c r="BW796" s="6"/>
      <c r="BX796" s="6"/>
      <c r="BY796" s="6"/>
      <c r="BZ796" s="6"/>
      <c r="CA796" s="6"/>
      <c r="CB796" s="6"/>
      <c r="CC796" s="6"/>
      <c r="CD796" s="6"/>
      <c r="CE796" s="6"/>
      <c r="CF796" s="6"/>
      <c r="CG796" s="6"/>
      <c r="CH796" s="6"/>
      <c r="CI796" s="6"/>
      <c r="CJ796" s="6"/>
      <c r="CK796" s="6"/>
      <c r="CL796" s="6"/>
      <c r="CM796" s="6"/>
      <c r="CN796" s="6"/>
      <c r="CO796" s="6"/>
      <c r="CP796" s="6"/>
      <c r="CQ796" s="6"/>
      <c r="CR796" s="6"/>
      <c r="CS796" s="6"/>
      <c r="CT796" s="6"/>
      <c r="CU796" s="6"/>
      <c r="CV796" s="6"/>
      <c r="CW796" s="6"/>
      <c r="CX796" s="6"/>
      <c r="CY796" s="6"/>
      <c r="CZ796" s="6"/>
      <c r="DA796" s="6"/>
      <c r="DB796" s="6"/>
      <c r="DC796" s="6"/>
      <c r="DD796" s="6"/>
      <c r="DE796" s="6"/>
      <c r="DF796" s="6"/>
      <c r="DG796" s="6"/>
      <c r="DH796" s="6"/>
      <c r="DI796" s="6"/>
      <c r="DJ796" s="6"/>
      <c r="DK796" s="6"/>
      <c r="DL796" s="6"/>
      <c r="DM796" s="6"/>
      <c r="DN796" s="6"/>
      <c r="DO796" s="6"/>
      <c r="DP796" s="6"/>
      <c r="DQ796" s="6"/>
      <c r="DR796" s="6"/>
      <c r="DS796" s="6"/>
      <c r="DT796" s="6"/>
      <c r="DU796" s="6"/>
      <c r="DV796" s="6"/>
      <c r="DW796" s="6"/>
      <c r="DX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c r="BU797" s="6"/>
      <c r="BV797" s="6"/>
      <c r="BW797" s="6"/>
      <c r="BX797" s="6"/>
      <c r="BY797" s="6"/>
      <c r="BZ797" s="6"/>
      <c r="CA797" s="6"/>
      <c r="CB797" s="6"/>
      <c r="CC797" s="6"/>
      <c r="CD797" s="6"/>
      <c r="CE797" s="6"/>
      <c r="CF797" s="6"/>
      <c r="CG797" s="6"/>
      <c r="CH797" s="6"/>
      <c r="CI797" s="6"/>
      <c r="CJ797" s="6"/>
      <c r="CK797" s="6"/>
      <c r="CL797" s="6"/>
      <c r="CM797" s="6"/>
      <c r="CN797" s="6"/>
      <c r="CO797" s="6"/>
      <c r="CP797" s="6"/>
      <c r="CQ797" s="6"/>
      <c r="CR797" s="6"/>
      <c r="CS797" s="6"/>
      <c r="CT797" s="6"/>
      <c r="CU797" s="6"/>
      <c r="CV797" s="6"/>
      <c r="CW797" s="6"/>
      <c r="CX797" s="6"/>
      <c r="CY797" s="6"/>
      <c r="CZ797" s="6"/>
      <c r="DA797" s="6"/>
      <c r="DB797" s="6"/>
      <c r="DC797" s="6"/>
      <c r="DD797" s="6"/>
      <c r="DE797" s="6"/>
      <c r="DF797" s="6"/>
      <c r="DG797" s="6"/>
      <c r="DH797" s="6"/>
      <c r="DI797" s="6"/>
      <c r="DJ797" s="6"/>
      <c r="DK797" s="6"/>
      <c r="DL797" s="6"/>
      <c r="DM797" s="6"/>
      <c r="DN797" s="6"/>
      <c r="DO797" s="6"/>
      <c r="DP797" s="6"/>
      <c r="DQ797" s="6"/>
      <c r="DR797" s="6"/>
      <c r="DS797" s="6"/>
      <c r="DT797" s="6"/>
      <c r="DU797" s="6"/>
      <c r="DV797" s="6"/>
      <c r="DW797" s="6"/>
      <c r="DX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c r="BU798" s="6"/>
      <c r="BV798" s="6"/>
      <c r="BW798" s="6"/>
      <c r="BX798" s="6"/>
      <c r="BY798" s="6"/>
      <c r="BZ798" s="6"/>
      <c r="CA798" s="6"/>
      <c r="CB798" s="6"/>
      <c r="CC798" s="6"/>
      <c r="CD798" s="6"/>
      <c r="CE798" s="6"/>
      <c r="CF798" s="6"/>
      <c r="CG798" s="6"/>
      <c r="CH798" s="6"/>
      <c r="CI798" s="6"/>
      <c r="CJ798" s="6"/>
      <c r="CK798" s="6"/>
      <c r="CL798" s="6"/>
      <c r="CM798" s="6"/>
      <c r="CN798" s="6"/>
      <c r="CO798" s="6"/>
      <c r="CP798" s="6"/>
      <c r="CQ798" s="6"/>
      <c r="CR798" s="6"/>
      <c r="CS798" s="6"/>
      <c r="CT798" s="6"/>
      <c r="CU798" s="6"/>
      <c r="CV798" s="6"/>
      <c r="CW798" s="6"/>
      <c r="CX798" s="6"/>
      <c r="CY798" s="6"/>
      <c r="CZ798" s="6"/>
      <c r="DA798" s="6"/>
      <c r="DB798" s="6"/>
      <c r="DC798" s="6"/>
      <c r="DD798" s="6"/>
      <c r="DE798" s="6"/>
      <c r="DF798" s="6"/>
      <c r="DG798" s="6"/>
      <c r="DH798" s="6"/>
      <c r="DI798" s="6"/>
      <c r="DJ798" s="6"/>
      <c r="DK798" s="6"/>
      <c r="DL798" s="6"/>
      <c r="DM798" s="6"/>
      <c r="DN798" s="6"/>
      <c r="DO798" s="6"/>
      <c r="DP798" s="6"/>
      <c r="DQ798" s="6"/>
      <c r="DR798" s="6"/>
      <c r="DS798" s="6"/>
      <c r="DT798" s="6"/>
      <c r="DU798" s="6"/>
      <c r="DV798" s="6"/>
      <c r="DW798" s="6"/>
      <c r="DX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c r="BU799" s="6"/>
      <c r="BV799" s="6"/>
      <c r="BW799" s="6"/>
      <c r="BX799" s="6"/>
      <c r="BY799" s="6"/>
      <c r="BZ799" s="6"/>
      <c r="CA799" s="6"/>
      <c r="CB799" s="6"/>
      <c r="CC799" s="6"/>
      <c r="CD799" s="6"/>
      <c r="CE799" s="6"/>
      <c r="CF799" s="6"/>
      <c r="CG799" s="6"/>
      <c r="CH799" s="6"/>
      <c r="CI799" s="6"/>
      <c r="CJ799" s="6"/>
      <c r="CK799" s="6"/>
      <c r="CL799" s="6"/>
      <c r="CM799" s="6"/>
      <c r="CN799" s="6"/>
      <c r="CO799" s="6"/>
      <c r="CP799" s="6"/>
      <c r="CQ799" s="6"/>
      <c r="CR799" s="6"/>
      <c r="CS799" s="6"/>
      <c r="CT799" s="6"/>
      <c r="CU799" s="6"/>
      <c r="CV799" s="6"/>
      <c r="CW799" s="6"/>
      <c r="CX799" s="6"/>
      <c r="CY799" s="6"/>
      <c r="CZ799" s="6"/>
      <c r="DA799" s="6"/>
      <c r="DB799" s="6"/>
      <c r="DC799" s="6"/>
      <c r="DD799" s="6"/>
      <c r="DE799" s="6"/>
      <c r="DF799" s="6"/>
      <c r="DG799" s="6"/>
      <c r="DH799" s="6"/>
      <c r="DI799" s="6"/>
      <c r="DJ799" s="6"/>
      <c r="DK799" s="6"/>
      <c r="DL799" s="6"/>
      <c r="DM799" s="6"/>
      <c r="DN799" s="6"/>
      <c r="DO799" s="6"/>
      <c r="DP799" s="6"/>
      <c r="DQ799" s="6"/>
      <c r="DR799" s="6"/>
      <c r="DS799" s="6"/>
      <c r="DT799" s="6"/>
      <c r="DU799" s="6"/>
      <c r="DV799" s="6"/>
      <c r="DW799" s="6"/>
      <c r="DX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c r="BU800" s="6"/>
      <c r="BV800" s="6"/>
      <c r="BW800" s="6"/>
      <c r="BX800" s="6"/>
      <c r="BY800" s="6"/>
      <c r="BZ800" s="6"/>
      <c r="CA800" s="6"/>
      <c r="CB800" s="6"/>
      <c r="CC800" s="6"/>
      <c r="CD800" s="6"/>
      <c r="CE800" s="6"/>
      <c r="CF800" s="6"/>
      <c r="CG800" s="6"/>
      <c r="CH800" s="6"/>
      <c r="CI800" s="6"/>
      <c r="CJ800" s="6"/>
      <c r="CK800" s="6"/>
      <c r="CL800" s="6"/>
      <c r="CM800" s="6"/>
      <c r="CN800" s="6"/>
      <c r="CO800" s="6"/>
      <c r="CP800" s="6"/>
      <c r="CQ800" s="6"/>
      <c r="CR800" s="6"/>
      <c r="CS800" s="6"/>
      <c r="CT800" s="6"/>
      <c r="CU800" s="6"/>
      <c r="CV800" s="6"/>
      <c r="CW800" s="6"/>
      <c r="CX800" s="6"/>
      <c r="CY800" s="6"/>
      <c r="CZ800" s="6"/>
      <c r="DA800" s="6"/>
      <c r="DB800" s="6"/>
      <c r="DC800" s="6"/>
      <c r="DD800" s="6"/>
      <c r="DE800" s="6"/>
      <c r="DF800" s="6"/>
      <c r="DG800" s="6"/>
      <c r="DH800" s="6"/>
      <c r="DI800" s="6"/>
      <c r="DJ800" s="6"/>
      <c r="DK800" s="6"/>
      <c r="DL800" s="6"/>
      <c r="DM800" s="6"/>
      <c r="DN800" s="6"/>
      <c r="DO800" s="6"/>
      <c r="DP800" s="6"/>
      <c r="DQ800" s="6"/>
      <c r="DR800" s="6"/>
      <c r="DS800" s="6"/>
      <c r="DT800" s="6"/>
      <c r="DU800" s="6"/>
      <c r="DV800" s="6"/>
      <c r="DW800" s="6"/>
      <c r="DX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c r="BU801" s="6"/>
      <c r="BV801" s="6"/>
      <c r="BW801" s="6"/>
      <c r="BX801" s="6"/>
      <c r="BY801" s="6"/>
      <c r="BZ801" s="6"/>
      <c r="CA801" s="6"/>
      <c r="CB801" s="6"/>
      <c r="CC801" s="6"/>
      <c r="CD801" s="6"/>
      <c r="CE801" s="6"/>
      <c r="CF801" s="6"/>
      <c r="CG801" s="6"/>
      <c r="CH801" s="6"/>
      <c r="CI801" s="6"/>
      <c r="CJ801" s="6"/>
      <c r="CK801" s="6"/>
      <c r="CL801" s="6"/>
      <c r="CM801" s="6"/>
      <c r="CN801" s="6"/>
      <c r="CO801" s="6"/>
      <c r="CP801" s="6"/>
      <c r="CQ801" s="6"/>
      <c r="CR801" s="6"/>
      <c r="CS801" s="6"/>
      <c r="CT801" s="6"/>
      <c r="CU801" s="6"/>
      <c r="CV801" s="6"/>
      <c r="CW801" s="6"/>
      <c r="CX801" s="6"/>
      <c r="CY801" s="6"/>
      <c r="CZ801" s="6"/>
      <c r="DA801" s="6"/>
      <c r="DB801" s="6"/>
      <c r="DC801" s="6"/>
      <c r="DD801" s="6"/>
      <c r="DE801" s="6"/>
      <c r="DF801" s="6"/>
      <c r="DG801" s="6"/>
      <c r="DH801" s="6"/>
      <c r="DI801" s="6"/>
      <c r="DJ801" s="6"/>
      <c r="DK801" s="6"/>
      <c r="DL801" s="6"/>
      <c r="DM801" s="6"/>
      <c r="DN801" s="6"/>
      <c r="DO801" s="6"/>
      <c r="DP801" s="6"/>
      <c r="DQ801" s="6"/>
      <c r="DR801" s="6"/>
      <c r="DS801" s="6"/>
      <c r="DT801" s="6"/>
      <c r="DU801" s="6"/>
      <c r="DV801" s="6"/>
      <c r="DW801" s="6"/>
      <c r="DX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c r="BU802" s="6"/>
      <c r="BV802" s="6"/>
      <c r="BW802" s="6"/>
      <c r="BX802" s="6"/>
      <c r="BY802" s="6"/>
      <c r="BZ802" s="6"/>
      <c r="CA802" s="6"/>
      <c r="CB802" s="6"/>
      <c r="CC802" s="6"/>
      <c r="CD802" s="6"/>
      <c r="CE802" s="6"/>
      <c r="CF802" s="6"/>
      <c r="CG802" s="6"/>
      <c r="CH802" s="6"/>
      <c r="CI802" s="6"/>
      <c r="CJ802" s="6"/>
      <c r="CK802" s="6"/>
      <c r="CL802" s="6"/>
      <c r="CM802" s="6"/>
      <c r="CN802" s="6"/>
      <c r="CO802" s="6"/>
      <c r="CP802" s="6"/>
      <c r="CQ802" s="6"/>
      <c r="CR802" s="6"/>
      <c r="CS802" s="6"/>
      <c r="CT802" s="6"/>
      <c r="CU802" s="6"/>
      <c r="CV802" s="6"/>
      <c r="CW802" s="6"/>
      <c r="CX802" s="6"/>
      <c r="CY802" s="6"/>
      <c r="CZ802" s="6"/>
      <c r="DA802" s="6"/>
      <c r="DB802" s="6"/>
      <c r="DC802" s="6"/>
      <c r="DD802" s="6"/>
      <c r="DE802" s="6"/>
      <c r="DF802" s="6"/>
      <c r="DG802" s="6"/>
      <c r="DH802" s="6"/>
      <c r="DI802" s="6"/>
      <c r="DJ802" s="6"/>
      <c r="DK802" s="6"/>
      <c r="DL802" s="6"/>
      <c r="DM802" s="6"/>
      <c r="DN802" s="6"/>
      <c r="DO802" s="6"/>
      <c r="DP802" s="6"/>
      <c r="DQ802" s="6"/>
      <c r="DR802" s="6"/>
      <c r="DS802" s="6"/>
      <c r="DT802" s="6"/>
      <c r="DU802" s="6"/>
      <c r="DV802" s="6"/>
      <c r="DW802" s="6"/>
      <c r="DX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c r="BU803" s="6"/>
      <c r="BV803" s="6"/>
      <c r="BW803" s="6"/>
      <c r="BX803" s="6"/>
      <c r="BY803" s="6"/>
      <c r="BZ803" s="6"/>
      <c r="CA803" s="6"/>
      <c r="CB803" s="6"/>
      <c r="CC803" s="6"/>
      <c r="CD803" s="6"/>
      <c r="CE803" s="6"/>
      <c r="CF803" s="6"/>
      <c r="CG803" s="6"/>
      <c r="CH803" s="6"/>
      <c r="CI803" s="6"/>
      <c r="CJ803" s="6"/>
      <c r="CK803" s="6"/>
      <c r="CL803" s="6"/>
      <c r="CM803" s="6"/>
      <c r="CN803" s="6"/>
      <c r="CO803" s="6"/>
      <c r="CP803" s="6"/>
      <c r="CQ803" s="6"/>
      <c r="CR803" s="6"/>
      <c r="CS803" s="6"/>
      <c r="CT803" s="6"/>
      <c r="CU803" s="6"/>
      <c r="CV803" s="6"/>
      <c r="CW803" s="6"/>
      <c r="CX803" s="6"/>
      <c r="CY803" s="6"/>
      <c r="CZ803" s="6"/>
      <c r="DA803" s="6"/>
      <c r="DB803" s="6"/>
      <c r="DC803" s="6"/>
      <c r="DD803" s="6"/>
      <c r="DE803" s="6"/>
      <c r="DF803" s="6"/>
      <c r="DG803" s="6"/>
      <c r="DH803" s="6"/>
      <c r="DI803" s="6"/>
      <c r="DJ803" s="6"/>
      <c r="DK803" s="6"/>
      <c r="DL803" s="6"/>
      <c r="DM803" s="6"/>
      <c r="DN803" s="6"/>
      <c r="DO803" s="6"/>
      <c r="DP803" s="6"/>
      <c r="DQ803" s="6"/>
      <c r="DR803" s="6"/>
      <c r="DS803" s="6"/>
      <c r="DT803" s="6"/>
      <c r="DU803" s="6"/>
      <c r="DV803" s="6"/>
      <c r="DW803" s="6"/>
      <c r="DX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c r="BU804" s="6"/>
      <c r="BV804" s="6"/>
      <c r="BW804" s="6"/>
      <c r="BX804" s="6"/>
      <c r="BY804" s="6"/>
      <c r="BZ804" s="6"/>
      <c r="CA804" s="6"/>
      <c r="CB804" s="6"/>
      <c r="CC804" s="6"/>
      <c r="CD804" s="6"/>
      <c r="CE804" s="6"/>
      <c r="CF804" s="6"/>
      <c r="CG804" s="6"/>
      <c r="CH804" s="6"/>
      <c r="CI804" s="6"/>
      <c r="CJ804" s="6"/>
      <c r="CK804" s="6"/>
      <c r="CL804" s="6"/>
      <c r="CM804" s="6"/>
      <c r="CN804" s="6"/>
      <c r="CO804" s="6"/>
      <c r="CP804" s="6"/>
      <c r="CQ804" s="6"/>
      <c r="CR804" s="6"/>
      <c r="CS804" s="6"/>
      <c r="CT804" s="6"/>
      <c r="CU804" s="6"/>
      <c r="CV804" s="6"/>
      <c r="CW804" s="6"/>
      <c r="CX804" s="6"/>
      <c r="CY804" s="6"/>
      <c r="CZ804" s="6"/>
      <c r="DA804" s="6"/>
      <c r="DB804" s="6"/>
      <c r="DC804" s="6"/>
      <c r="DD804" s="6"/>
      <c r="DE804" s="6"/>
      <c r="DF804" s="6"/>
      <c r="DG804" s="6"/>
      <c r="DH804" s="6"/>
      <c r="DI804" s="6"/>
      <c r="DJ804" s="6"/>
      <c r="DK804" s="6"/>
      <c r="DL804" s="6"/>
      <c r="DM804" s="6"/>
      <c r="DN804" s="6"/>
      <c r="DO804" s="6"/>
      <c r="DP804" s="6"/>
      <c r="DQ804" s="6"/>
      <c r="DR804" s="6"/>
      <c r="DS804" s="6"/>
      <c r="DT804" s="6"/>
      <c r="DU804" s="6"/>
      <c r="DV804" s="6"/>
      <c r="DW804" s="6"/>
      <c r="DX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c r="BU805" s="6"/>
      <c r="BV805" s="6"/>
      <c r="BW805" s="6"/>
      <c r="BX805" s="6"/>
      <c r="BY805" s="6"/>
      <c r="BZ805" s="6"/>
      <c r="CA805" s="6"/>
      <c r="CB805" s="6"/>
      <c r="CC805" s="6"/>
      <c r="CD805" s="6"/>
      <c r="CE805" s="6"/>
      <c r="CF805" s="6"/>
      <c r="CG805" s="6"/>
      <c r="CH805" s="6"/>
      <c r="CI805" s="6"/>
      <c r="CJ805" s="6"/>
      <c r="CK805" s="6"/>
      <c r="CL805" s="6"/>
      <c r="CM805" s="6"/>
      <c r="CN805" s="6"/>
      <c r="CO805" s="6"/>
      <c r="CP805" s="6"/>
      <c r="CQ805" s="6"/>
      <c r="CR805" s="6"/>
      <c r="CS805" s="6"/>
      <c r="CT805" s="6"/>
      <c r="CU805" s="6"/>
      <c r="CV805" s="6"/>
      <c r="CW805" s="6"/>
      <c r="CX805" s="6"/>
      <c r="CY805" s="6"/>
      <c r="CZ805" s="6"/>
      <c r="DA805" s="6"/>
      <c r="DB805" s="6"/>
      <c r="DC805" s="6"/>
      <c r="DD805" s="6"/>
      <c r="DE805" s="6"/>
      <c r="DF805" s="6"/>
      <c r="DG805" s="6"/>
      <c r="DH805" s="6"/>
      <c r="DI805" s="6"/>
      <c r="DJ805" s="6"/>
      <c r="DK805" s="6"/>
      <c r="DL805" s="6"/>
      <c r="DM805" s="6"/>
      <c r="DN805" s="6"/>
      <c r="DO805" s="6"/>
      <c r="DP805" s="6"/>
      <c r="DQ805" s="6"/>
      <c r="DR805" s="6"/>
      <c r="DS805" s="6"/>
      <c r="DT805" s="6"/>
      <c r="DU805" s="6"/>
      <c r="DV805" s="6"/>
      <c r="DW805" s="6"/>
      <c r="DX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c r="BU806" s="6"/>
      <c r="BV806" s="6"/>
      <c r="BW806" s="6"/>
      <c r="BX806" s="6"/>
      <c r="BY806" s="6"/>
      <c r="BZ806" s="6"/>
      <c r="CA806" s="6"/>
      <c r="CB806" s="6"/>
      <c r="CC806" s="6"/>
      <c r="CD806" s="6"/>
      <c r="CE806" s="6"/>
      <c r="CF806" s="6"/>
      <c r="CG806" s="6"/>
      <c r="CH806" s="6"/>
      <c r="CI806" s="6"/>
      <c r="CJ806" s="6"/>
      <c r="CK806" s="6"/>
      <c r="CL806" s="6"/>
      <c r="CM806" s="6"/>
      <c r="CN806" s="6"/>
      <c r="CO806" s="6"/>
      <c r="CP806" s="6"/>
      <c r="CQ806" s="6"/>
      <c r="CR806" s="6"/>
      <c r="CS806" s="6"/>
      <c r="CT806" s="6"/>
      <c r="CU806" s="6"/>
      <c r="CV806" s="6"/>
      <c r="CW806" s="6"/>
      <c r="CX806" s="6"/>
      <c r="CY806" s="6"/>
      <c r="CZ806" s="6"/>
      <c r="DA806" s="6"/>
      <c r="DB806" s="6"/>
      <c r="DC806" s="6"/>
      <c r="DD806" s="6"/>
      <c r="DE806" s="6"/>
      <c r="DF806" s="6"/>
      <c r="DG806" s="6"/>
      <c r="DH806" s="6"/>
      <c r="DI806" s="6"/>
      <c r="DJ806" s="6"/>
      <c r="DK806" s="6"/>
      <c r="DL806" s="6"/>
      <c r="DM806" s="6"/>
      <c r="DN806" s="6"/>
      <c r="DO806" s="6"/>
      <c r="DP806" s="6"/>
      <c r="DQ806" s="6"/>
      <c r="DR806" s="6"/>
      <c r="DS806" s="6"/>
      <c r="DT806" s="6"/>
      <c r="DU806" s="6"/>
      <c r="DV806" s="6"/>
      <c r="DW806" s="6"/>
      <c r="DX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c r="BU807" s="6"/>
      <c r="BV807" s="6"/>
      <c r="BW807" s="6"/>
      <c r="BX807" s="6"/>
      <c r="BY807" s="6"/>
      <c r="BZ807" s="6"/>
      <c r="CA807" s="6"/>
      <c r="CB807" s="6"/>
      <c r="CC807" s="6"/>
      <c r="CD807" s="6"/>
      <c r="CE807" s="6"/>
      <c r="CF807" s="6"/>
      <c r="CG807" s="6"/>
      <c r="CH807" s="6"/>
      <c r="CI807" s="6"/>
      <c r="CJ807" s="6"/>
      <c r="CK807" s="6"/>
      <c r="CL807" s="6"/>
      <c r="CM807" s="6"/>
      <c r="CN807" s="6"/>
      <c r="CO807" s="6"/>
      <c r="CP807" s="6"/>
      <c r="CQ807" s="6"/>
      <c r="CR807" s="6"/>
      <c r="CS807" s="6"/>
      <c r="CT807" s="6"/>
      <c r="CU807" s="6"/>
      <c r="CV807" s="6"/>
      <c r="CW807" s="6"/>
      <c r="CX807" s="6"/>
      <c r="CY807" s="6"/>
      <c r="CZ807" s="6"/>
      <c r="DA807" s="6"/>
      <c r="DB807" s="6"/>
      <c r="DC807" s="6"/>
      <c r="DD807" s="6"/>
      <c r="DE807" s="6"/>
      <c r="DF807" s="6"/>
      <c r="DG807" s="6"/>
      <c r="DH807" s="6"/>
      <c r="DI807" s="6"/>
      <c r="DJ807" s="6"/>
      <c r="DK807" s="6"/>
      <c r="DL807" s="6"/>
      <c r="DM807" s="6"/>
      <c r="DN807" s="6"/>
      <c r="DO807" s="6"/>
      <c r="DP807" s="6"/>
      <c r="DQ807" s="6"/>
      <c r="DR807" s="6"/>
      <c r="DS807" s="6"/>
      <c r="DT807" s="6"/>
      <c r="DU807" s="6"/>
      <c r="DV807" s="6"/>
      <c r="DW807" s="6"/>
      <c r="DX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c r="BU808" s="6"/>
      <c r="BV808" s="6"/>
      <c r="BW808" s="6"/>
      <c r="BX808" s="6"/>
      <c r="BY808" s="6"/>
      <c r="BZ808" s="6"/>
      <c r="CA808" s="6"/>
      <c r="CB808" s="6"/>
      <c r="CC808" s="6"/>
      <c r="CD808" s="6"/>
      <c r="CE808" s="6"/>
      <c r="CF808" s="6"/>
      <c r="CG808" s="6"/>
      <c r="CH808" s="6"/>
      <c r="CI808" s="6"/>
      <c r="CJ808" s="6"/>
      <c r="CK808" s="6"/>
      <c r="CL808" s="6"/>
      <c r="CM808" s="6"/>
      <c r="CN808" s="6"/>
      <c r="CO808" s="6"/>
      <c r="CP808" s="6"/>
      <c r="CQ808" s="6"/>
      <c r="CR808" s="6"/>
      <c r="CS808" s="6"/>
      <c r="CT808" s="6"/>
      <c r="CU808" s="6"/>
      <c r="CV808" s="6"/>
      <c r="CW808" s="6"/>
      <c r="CX808" s="6"/>
      <c r="CY808" s="6"/>
      <c r="CZ808" s="6"/>
      <c r="DA808" s="6"/>
      <c r="DB808" s="6"/>
      <c r="DC808" s="6"/>
      <c r="DD808" s="6"/>
      <c r="DE808" s="6"/>
      <c r="DF808" s="6"/>
      <c r="DG808" s="6"/>
      <c r="DH808" s="6"/>
      <c r="DI808" s="6"/>
      <c r="DJ808" s="6"/>
      <c r="DK808" s="6"/>
      <c r="DL808" s="6"/>
      <c r="DM808" s="6"/>
      <c r="DN808" s="6"/>
      <c r="DO808" s="6"/>
      <c r="DP808" s="6"/>
      <c r="DQ808" s="6"/>
      <c r="DR808" s="6"/>
      <c r="DS808" s="6"/>
      <c r="DT808" s="6"/>
      <c r="DU808" s="6"/>
      <c r="DV808" s="6"/>
      <c r="DW808" s="6"/>
      <c r="DX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c r="BU809" s="6"/>
      <c r="BV809" s="6"/>
      <c r="BW809" s="6"/>
      <c r="BX809" s="6"/>
      <c r="BY809" s="6"/>
      <c r="BZ809" s="6"/>
      <c r="CA809" s="6"/>
      <c r="CB809" s="6"/>
      <c r="CC809" s="6"/>
      <c r="CD809" s="6"/>
      <c r="CE809" s="6"/>
      <c r="CF809" s="6"/>
      <c r="CG809" s="6"/>
      <c r="CH809" s="6"/>
      <c r="CI809" s="6"/>
      <c r="CJ809" s="6"/>
      <c r="CK809" s="6"/>
      <c r="CL809" s="6"/>
      <c r="CM809" s="6"/>
      <c r="CN809" s="6"/>
      <c r="CO809" s="6"/>
      <c r="CP809" s="6"/>
      <c r="CQ809" s="6"/>
      <c r="CR809" s="6"/>
      <c r="CS809" s="6"/>
      <c r="CT809" s="6"/>
      <c r="CU809" s="6"/>
      <c r="CV809" s="6"/>
      <c r="CW809" s="6"/>
      <c r="CX809" s="6"/>
      <c r="CY809" s="6"/>
      <c r="CZ809" s="6"/>
      <c r="DA809" s="6"/>
      <c r="DB809" s="6"/>
      <c r="DC809" s="6"/>
      <c r="DD809" s="6"/>
      <c r="DE809" s="6"/>
      <c r="DF809" s="6"/>
      <c r="DG809" s="6"/>
      <c r="DH809" s="6"/>
      <c r="DI809" s="6"/>
      <c r="DJ809" s="6"/>
      <c r="DK809" s="6"/>
      <c r="DL809" s="6"/>
      <c r="DM809" s="6"/>
      <c r="DN809" s="6"/>
      <c r="DO809" s="6"/>
      <c r="DP809" s="6"/>
      <c r="DQ809" s="6"/>
      <c r="DR809" s="6"/>
      <c r="DS809" s="6"/>
      <c r="DT809" s="6"/>
      <c r="DU809" s="6"/>
      <c r="DV809" s="6"/>
      <c r="DW809" s="6"/>
      <c r="DX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c r="BU810" s="6"/>
      <c r="BV810" s="6"/>
      <c r="BW810" s="6"/>
      <c r="BX810" s="6"/>
      <c r="BY810" s="6"/>
      <c r="BZ810" s="6"/>
      <c r="CA810" s="6"/>
      <c r="CB810" s="6"/>
      <c r="CC810" s="6"/>
      <c r="CD810" s="6"/>
      <c r="CE810" s="6"/>
      <c r="CF810" s="6"/>
      <c r="CG810" s="6"/>
      <c r="CH810" s="6"/>
      <c r="CI810" s="6"/>
      <c r="CJ810" s="6"/>
      <c r="CK810" s="6"/>
      <c r="CL810" s="6"/>
      <c r="CM810" s="6"/>
      <c r="CN810" s="6"/>
      <c r="CO810" s="6"/>
      <c r="CP810" s="6"/>
      <c r="CQ810" s="6"/>
      <c r="CR810" s="6"/>
      <c r="CS810" s="6"/>
      <c r="CT810" s="6"/>
      <c r="CU810" s="6"/>
      <c r="CV810" s="6"/>
      <c r="CW810" s="6"/>
      <c r="CX810" s="6"/>
      <c r="CY810" s="6"/>
      <c r="CZ810" s="6"/>
      <c r="DA810" s="6"/>
      <c r="DB810" s="6"/>
      <c r="DC810" s="6"/>
      <c r="DD810" s="6"/>
      <c r="DE810" s="6"/>
      <c r="DF810" s="6"/>
      <c r="DG810" s="6"/>
      <c r="DH810" s="6"/>
      <c r="DI810" s="6"/>
      <c r="DJ810" s="6"/>
      <c r="DK810" s="6"/>
      <c r="DL810" s="6"/>
      <c r="DM810" s="6"/>
      <c r="DN810" s="6"/>
      <c r="DO810" s="6"/>
      <c r="DP810" s="6"/>
      <c r="DQ810" s="6"/>
      <c r="DR810" s="6"/>
      <c r="DS810" s="6"/>
      <c r="DT810" s="6"/>
      <c r="DU810" s="6"/>
      <c r="DV810" s="6"/>
      <c r="DW810" s="6"/>
      <c r="DX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c r="BU811" s="6"/>
      <c r="BV811" s="6"/>
      <c r="BW811" s="6"/>
      <c r="BX811" s="6"/>
      <c r="BY811" s="6"/>
      <c r="BZ811" s="6"/>
      <c r="CA811" s="6"/>
      <c r="CB811" s="6"/>
      <c r="CC811" s="6"/>
      <c r="CD811" s="6"/>
      <c r="CE811" s="6"/>
      <c r="CF811" s="6"/>
      <c r="CG811" s="6"/>
      <c r="CH811" s="6"/>
      <c r="CI811" s="6"/>
      <c r="CJ811" s="6"/>
      <c r="CK811" s="6"/>
      <c r="CL811" s="6"/>
      <c r="CM811" s="6"/>
      <c r="CN811" s="6"/>
      <c r="CO811" s="6"/>
      <c r="CP811" s="6"/>
      <c r="CQ811" s="6"/>
      <c r="CR811" s="6"/>
      <c r="CS811" s="6"/>
      <c r="CT811" s="6"/>
      <c r="CU811" s="6"/>
      <c r="CV811" s="6"/>
      <c r="CW811" s="6"/>
      <c r="CX811" s="6"/>
      <c r="CY811" s="6"/>
      <c r="CZ811" s="6"/>
      <c r="DA811" s="6"/>
      <c r="DB811" s="6"/>
      <c r="DC811" s="6"/>
      <c r="DD811" s="6"/>
      <c r="DE811" s="6"/>
      <c r="DF811" s="6"/>
      <c r="DG811" s="6"/>
      <c r="DH811" s="6"/>
      <c r="DI811" s="6"/>
      <c r="DJ811" s="6"/>
      <c r="DK811" s="6"/>
      <c r="DL811" s="6"/>
      <c r="DM811" s="6"/>
      <c r="DN811" s="6"/>
      <c r="DO811" s="6"/>
      <c r="DP811" s="6"/>
      <c r="DQ811" s="6"/>
      <c r="DR811" s="6"/>
      <c r="DS811" s="6"/>
      <c r="DT811" s="6"/>
      <c r="DU811" s="6"/>
      <c r="DV811" s="6"/>
      <c r="DW811" s="6"/>
      <c r="DX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c r="BU812" s="6"/>
      <c r="BV812" s="6"/>
      <c r="BW812" s="6"/>
      <c r="BX812" s="6"/>
      <c r="BY812" s="6"/>
      <c r="BZ812" s="6"/>
      <c r="CA812" s="6"/>
      <c r="CB812" s="6"/>
      <c r="CC812" s="6"/>
      <c r="CD812" s="6"/>
      <c r="CE812" s="6"/>
      <c r="CF812" s="6"/>
      <c r="CG812" s="6"/>
      <c r="CH812" s="6"/>
      <c r="CI812" s="6"/>
      <c r="CJ812" s="6"/>
      <c r="CK812" s="6"/>
      <c r="CL812" s="6"/>
      <c r="CM812" s="6"/>
      <c r="CN812" s="6"/>
      <c r="CO812" s="6"/>
      <c r="CP812" s="6"/>
      <c r="CQ812" s="6"/>
      <c r="CR812" s="6"/>
      <c r="CS812" s="6"/>
      <c r="CT812" s="6"/>
      <c r="CU812" s="6"/>
      <c r="CV812" s="6"/>
      <c r="CW812" s="6"/>
      <c r="CX812" s="6"/>
      <c r="CY812" s="6"/>
      <c r="CZ812" s="6"/>
      <c r="DA812" s="6"/>
      <c r="DB812" s="6"/>
      <c r="DC812" s="6"/>
      <c r="DD812" s="6"/>
      <c r="DE812" s="6"/>
      <c r="DF812" s="6"/>
      <c r="DG812" s="6"/>
      <c r="DH812" s="6"/>
      <c r="DI812" s="6"/>
      <c r="DJ812" s="6"/>
      <c r="DK812" s="6"/>
      <c r="DL812" s="6"/>
      <c r="DM812" s="6"/>
      <c r="DN812" s="6"/>
      <c r="DO812" s="6"/>
      <c r="DP812" s="6"/>
      <c r="DQ812" s="6"/>
      <c r="DR812" s="6"/>
      <c r="DS812" s="6"/>
      <c r="DT812" s="6"/>
      <c r="DU812" s="6"/>
      <c r="DV812" s="6"/>
      <c r="DW812" s="6"/>
      <c r="DX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c r="BU813" s="6"/>
      <c r="BV813" s="6"/>
      <c r="BW813" s="6"/>
      <c r="BX813" s="6"/>
      <c r="BY813" s="6"/>
      <c r="BZ813" s="6"/>
      <c r="CA813" s="6"/>
      <c r="CB813" s="6"/>
      <c r="CC813" s="6"/>
      <c r="CD813" s="6"/>
      <c r="CE813" s="6"/>
      <c r="CF813" s="6"/>
      <c r="CG813" s="6"/>
      <c r="CH813" s="6"/>
      <c r="CI813" s="6"/>
      <c r="CJ813" s="6"/>
      <c r="CK813" s="6"/>
      <c r="CL813" s="6"/>
      <c r="CM813" s="6"/>
      <c r="CN813" s="6"/>
      <c r="CO813" s="6"/>
      <c r="CP813" s="6"/>
      <c r="CQ813" s="6"/>
      <c r="CR813" s="6"/>
      <c r="CS813" s="6"/>
      <c r="CT813" s="6"/>
      <c r="CU813" s="6"/>
      <c r="CV813" s="6"/>
      <c r="CW813" s="6"/>
      <c r="CX813" s="6"/>
      <c r="CY813" s="6"/>
      <c r="CZ813" s="6"/>
      <c r="DA813" s="6"/>
      <c r="DB813" s="6"/>
      <c r="DC813" s="6"/>
      <c r="DD813" s="6"/>
      <c r="DE813" s="6"/>
      <c r="DF813" s="6"/>
      <c r="DG813" s="6"/>
      <c r="DH813" s="6"/>
      <c r="DI813" s="6"/>
      <c r="DJ813" s="6"/>
      <c r="DK813" s="6"/>
      <c r="DL813" s="6"/>
      <c r="DM813" s="6"/>
      <c r="DN813" s="6"/>
      <c r="DO813" s="6"/>
      <c r="DP813" s="6"/>
      <c r="DQ813" s="6"/>
      <c r="DR813" s="6"/>
      <c r="DS813" s="6"/>
      <c r="DT813" s="6"/>
      <c r="DU813" s="6"/>
      <c r="DV813" s="6"/>
      <c r="DW813" s="6"/>
      <c r="DX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c r="BU814" s="6"/>
      <c r="BV814" s="6"/>
      <c r="BW814" s="6"/>
      <c r="BX814" s="6"/>
      <c r="BY814" s="6"/>
      <c r="BZ814" s="6"/>
      <c r="CA814" s="6"/>
      <c r="CB814" s="6"/>
      <c r="CC814" s="6"/>
      <c r="CD814" s="6"/>
      <c r="CE814" s="6"/>
      <c r="CF814" s="6"/>
      <c r="CG814" s="6"/>
      <c r="CH814" s="6"/>
      <c r="CI814" s="6"/>
      <c r="CJ814" s="6"/>
      <c r="CK814" s="6"/>
      <c r="CL814" s="6"/>
      <c r="CM814" s="6"/>
      <c r="CN814" s="6"/>
      <c r="CO814" s="6"/>
      <c r="CP814" s="6"/>
      <c r="CQ814" s="6"/>
      <c r="CR814" s="6"/>
      <c r="CS814" s="6"/>
      <c r="CT814" s="6"/>
      <c r="CU814" s="6"/>
      <c r="CV814" s="6"/>
      <c r="CW814" s="6"/>
      <c r="CX814" s="6"/>
      <c r="CY814" s="6"/>
      <c r="CZ814" s="6"/>
      <c r="DA814" s="6"/>
      <c r="DB814" s="6"/>
      <c r="DC814" s="6"/>
      <c r="DD814" s="6"/>
      <c r="DE814" s="6"/>
      <c r="DF814" s="6"/>
      <c r="DG814" s="6"/>
      <c r="DH814" s="6"/>
      <c r="DI814" s="6"/>
      <c r="DJ814" s="6"/>
      <c r="DK814" s="6"/>
      <c r="DL814" s="6"/>
      <c r="DM814" s="6"/>
      <c r="DN814" s="6"/>
      <c r="DO814" s="6"/>
      <c r="DP814" s="6"/>
      <c r="DQ814" s="6"/>
      <c r="DR814" s="6"/>
      <c r="DS814" s="6"/>
      <c r="DT814" s="6"/>
      <c r="DU814" s="6"/>
      <c r="DV814" s="6"/>
      <c r="DW814" s="6"/>
      <c r="DX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c r="BU815" s="6"/>
      <c r="BV815" s="6"/>
      <c r="BW815" s="6"/>
      <c r="BX815" s="6"/>
      <c r="BY815" s="6"/>
      <c r="BZ815" s="6"/>
      <c r="CA815" s="6"/>
      <c r="CB815" s="6"/>
      <c r="CC815" s="6"/>
      <c r="CD815" s="6"/>
      <c r="CE815" s="6"/>
      <c r="CF815" s="6"/>
      <c r="CG815" s="6"/>
      <c r="CH815" s="6"/>
      <c r="CI815" s="6"/>
      <c r="CJ815" s="6"/>
      <c r="CK815" s="6"/>
      <c r="CL815" s="6"/>
      <c r="CM815" s="6"/>
      <c r="CN815" s="6"/>
      <c r="CO815" s="6"/>
      <c r="CP815" s="6"/>
      <c r="CQ815" s="6"/>
      <c r="CR815" s="6"/>
      <c r="CS815" s="6"/>
      <c r="CT815" s="6"/>
      <c r="CU815" s="6"/>
      <c r="CV815" s="6"/>
      <c r="CW815" s="6"/>
      <c r="CX815" s="6"/>
      <c r="CY815" s="6"/>
      <c r="CZ815" s="6"/>
      <c r="DA815" s="6"/>
      <c r="DB815" s="6"/>
      <c r="DC815" s="6"/>
      <c r="DD815" s="6"/>
      <c r="DE815" s="6"/>
      <c r="DF815" s="6"/>
      <c r="DG815" s="6"/>
      <c r="DH815" s="6"/>
      <c r="DI815" s="6"/>
      <c r="DJ815" s="6"/>
      <c r="DK815" s="6"/>
      <c r="DL815" s="6"/>
      <c r="DM815" s="6"/>
      <c r="DN815" s="6"/>
      <c r="DO815" s="6"/>
      <c r="DP815" s="6"/>
      <c r="DQ815" s="6"/>
      <c r="DR815" s="6"/>
      <c r="DS815" s="6"/>
      <c r="DT815" s="6"/>
      <c r="DU815" s="6"/>
      <c r="DV815" s="6"/>
      <c r="DW815" s="6"/>
      <c r="DX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c r="BU816" s="6"/>
      <c r="BV816" s="6"/>
      <c r="BW816" s="6"/>
      <c r="BX816" s="6"/>
      <c r="BY816" s="6"/>
      <c r="BZ816" s="6"/>
      <c r="CA816" s="6"/>
      <c r="CB816" s="6"/>
      <c r="CC816" s="6"/>
      <c r="CD816" s="6"/>
      <c r="CE816" s="6"/>
      <c r="CF816" s="6"/>
      <c r="CG816" s="6"/>
      <c r="CH816" s="6"/>
      <c r="CI816" s="6"/>
      <c r="CJ816" s="6"/>
      <c r="CK816" s="6"/>
      <c r="CL816" s="6"/>
      <c r="CM816" s="6"/>
      <c r="CN816" s="6"/>
      <c r="CO816" s="6"/>
      <c r="CP816" s="6"/>
      <c r="CQ816" s="6"/>
      <c r="CR816" s="6"/>
      <c r="CS816" s="6"/>
      <c r="CT816" s="6"/>
      <c r="CU816" s="6"/>
      <c r="CV816" s="6"/>
      <c r="CW816" s="6"/>
      <c r="CX816" s="6"/>
      <c r="CY816" s="6"/>
      <c r="CZ816" s="6"/>
      <c r="DA816" s="6"/>
      <c r="DB816" s="6"/>
      <c r="DC816" s="6"/>
      <c r="DD816" s="6"/>
      <c r="DE816" s="6"/>
      <c r="DF816" s="6"/>
      <c r="DG816" s="6"/>
      <c r="DH816" s="6"/>
      <c r="DI816" s="6"/>
      <c r="DJ816" s="6"/>
      <c r="DK816" s="6"/>
      <c r="DL816" s="6"/>
      <c r="DM816" s="6"/>
      <c r="DN816" s="6"/>
      <c r="DO816" s="6"/>
      <c r="DP816" s="6"/>
      <c r="DQ816" s="6"/>
      <c r="DR816" s="6"/>
      <c r="DS816" s="6"/>
      <c r="DT816" s="6"/>
      <c r="DU816" s="6"/>
      <c r="DV816" s="6"/>
      <c r="DW816" s="6"/>
      <c r="DX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c r="BU817" s="6"/>
      <c r="BV817" s="6"/>
      <c r="BW817" s="6"/>
      <c r="BX817" s="6"/>
      <c r="BY817" s="6"/>
      <c r="BZ817" s="6"/>
      <c r="CA817" s="6"/>
      <c r="CB817" s="6"/>
      <c r="CC817" s="6"/>
      <c r="CD817" s="6"/>
      <c r="CE817" s="6"/>
      <c r="CF817" s="6"/>
      <c r="CG817" s="6"/>
      <c r="CH817" s="6"/>
      <c r="CI817" s="6"/>
      <c r="CJ817" s="6"/>
      <c r="CK817" s="6"/>
      <c r="CL817" s="6"/>
      <c r="CM817" s="6"/>
      <c r="CN817" s="6"/>
      <c r="CO817" s="6"/>
      <c r="CP817" s="6"/>
      <c r="CQ817" s="6"/>
      <c r="CR817" s="6"/>
      <c r="CS817" s="6"/>
      <c r="CT817" s="6"/>
      <c r="CU817" s="6"/>
      <c r="CV817" s="6"/>
      <c r="CW817" s="6"/>
      <c r="CX817" s="6"/>
      <c r="CY817" s="6"/>
      <c r="CZ817" s="6"/>
      <c r="DA817" s="6"/>
      <c r="DB817" s="6"/>
      <c r="DC817" s="6"/>
      <c r="DD817" s="6"/>
      <c r="DE817" s="6"/>
      <c r="DF817" s="6"/>
      <c r="DG817" s="6"/>
      <c r="DH817" s="6"/>
      <c r="DI817" s="6"/>
      <c r="DJ817" s="6"/>
      <c r="DK817" s="6"/>
      <c r="DL817" s="6"/>
      <c r="DM817" s="6"/>
      <c r="DN817" s="6"/>
      <c r="DO817" s="6"/>
      <c r="DP817" s="6"/>
      <c r="DQ817" s="6"/>
      <c r="DR817" s="6"/>
      <c r="DS817" s="6"/>
      <c r="DT817" s="6"/>
      <c r="DU817" s="6"/>
      <c r="DV817" s="6"/>
      <c r="DW817" s="6"/>
      <c r="DX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c r="CY818" s="6"/>
      <c r="CZ818" s="6"/>
      <c r="DA818" s="6"/>
      <c r="DB818" s="6"/>
      <c r="DC818" s="6"/>
      <c r="DD818" s="6"/>
      <c r="DE818" s="6"/>
      <c r="DF818" s="6"/>
      <c r="DG818" s="6"/>
      <c r="DH818" s="6"/>
      <c r="DI818" s="6"/>
      <c r="DJ818" s="6"/>
      <c r="DK818" s="6"/>
      <c r="DL818" s="6"/>
      <c r="DM818" s="6"/>
      <c r="DN818" s="6"/>
      <c r="DO818" s="6"/>
      <c r="DP818" s="6"/>
      <c r="DQ818" s="6"/>
      <c r="DR818" s="6"/>
      <c r="DS818" s="6"/>
      <c r="DT818" s="6"/>
      <c r="DU818" s="6"/>
      <c r="DV818" s="6"/>
      <c r="DW818" s="6"/>
      <c r="DX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c r="CY819" s="6"/>
      <c r="CZ819" s="6"/>
      <c r="DA819" s="6"/>
      <c r="DB819" s="6"/>
      <c r="DC819" s="6"/>
      <c r="DD819" s="6"/>
      <c r="DE819" s="6"/>
      <c r="DF819" s="6"/>
      <c r="DG819" s="6"/>
      <c r="DH819" s="6"/>
      <c r="DI819" s="6"/>
      <c r="DJ819" s="6"/>
      <c r="DK819" s="6"/>
      <c r="DL819" s="6"/>
      <c r="DM819" s="6"/>
      <c r="DN819" s="6"/>
      <c r="DO819" s="6"/>
      <c r="DP819" s="6"/>
      <c r="DQ819" s="6"/>
      <c r="DR819" s="6"/>
      <c r="DS819" s="6"/>
      <c r="DT819" s="6"/>
      <c r="DU819" s="6"/>
      <c r="DV819" s="6"/>
      <c r="DW819" s="6"/>
      <c r="DX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c r="CY820" s="6"/>
      <c r="CZ820" s="6"/>
      <c r="DA820" s="6"/>
      <c r="DB820" s="6"/>
      <c r="DC820" s="6"/>
      <c r="DD820" s="6"/>
      <c r="DE820" s="6"/>
      <c r="DF820" s="6"/>
      <c r="DG820" s="6"/>
      <c r="DH820" s="6"/>
      <c r="DI820" s="6"/>
      <c r="DJ820" s="6"/>
      <c r="DK820" s="6"/>
      <c r="DL820" s="6"/>
      <c r="DM820" s="6"/>
      <c r="DN820" s="6"/>
      <c r="DO820" s="6"/>
      <c r="DP820" s="6"/>
      <c r="DQ820" s="6"/>
      <c r="DR820" s="6"/>
      <c r="DS820" s="6"/>
      <c r="DT820" s="6"/>
      <c r="DU820" s="6"/>
      <c r="DV820" s="6"/>
      <c r="DW820" s="6"/>
      <c r="DX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c r="CY821" s="6"/>
      <c r="CZ821" s="6"/>
      <c r="DA821" s="6"/>
      <c r="DB821" s="6"/>
      <c r="DC821" s="6"/>
      <c r="DD821" s="6"/>
      <c r="DE821" s="6"/>
      <c r="DF821" s="6"/>
      <c r="DG821" s="6"/>
      <c r="DH821" s="6"/>
      <c r="DI821" s="6"/>
      <c r="DJ821" s="6"/>
      <c r="DK821" s="6"/>
      <c r="DL821" s="6"/>
      <c r="DM821" s="6"/>
      <c r="DN821" s="6"/>
      <c r="DO821" s="6"/>
      <c r="DP821" s="6"/>
      <c r="DQ821" s="6"/>
      <c r="DR821" s="6"/>
      <c r="DS821" s="6"/>
      <c r="DT821" s="6"/>
      <c r="DU821" s="6"/>
      <c r="DV821" s="6"/>
      <c r="DW821" s="6"/>
      <c r="DX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c r="CY822" s="6"/>
      <c r="CZ822" s="6"/>
      <c r="DA822" s="6"/>
      <c r="DB822" s="6"/>
      <c r="DC822" s="6"/>
      <c r="DD822" s="6"/>
      <c r="DE822" s="6"/>
      <c r="DF822" s="6"/>
      <c r="DG822" s="6"/>
      <c r="DH822" s="6"/>
      <c r="DI822" s="6"/>
      <c r="DJ822" s="6"/>
      <c r="DK822" s="6"/>
      <c r="DL822" s="6"/>
      <c r="DM822" s="6"/>
      <c r="DN822" s="6"/>
      <c r="DO822" s="6"/>
      <c r="DP822" s="6"/>
      <c r="DQ822" s="6"/>
      <c r="DR822" s="6"/>
      <c r="DS822" s="6"/>
      <c r="DT822" s="6"/>
      <c r="DU822" s="6"/>
      <c r="DV822" s="6"/>
      <c r="DW822" s="6"/>
      <c r="DX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c r="CY823" s="6"/>
      <c r="CZ823" s="6"/>
      <c r="DA823" s="6"/>
      <c r="DB823" s="6"/>
      <c r="DC823" s="6"/>
      <c r="DD823" s="6"/>
      <c r="DE823" s="6"/>
      <c r="DF823" s="6"/>
      <c r="DG823" s="6"/>
      <c r="DH823" s="6"/>
      <c r="DI823" s="6"/>
      <c r="DJ823" s="6"/>
      <c r="DK823" s="6"/>
      <c r="DL823" s="6"/>
      <c r="DM823" s="6"/>
      <c r="DN823" s="6"/>
      <c r="DO823" s="6"/>
      <c r="DP823" s="6"/>
      <c r="DQ823" s="6"/>
      <c r="DR823" s="6"/>
      <c r="DS823" s="6"/>
      <c r="DT823" s="6"/>
      <c r="DU823" s="6"/>
      <c r="DV823" s="6"/>
      <c r="DW823" s="6"/>
      <c r="DX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c r="CY824" s="6"/>
      <c r="CZ824" s="6"/>
      <c r="DA824" s="6"/>
      <c r="DB824" s="6"/>
      <c r="DC824" s="6"/>
      <c r="DD824" s="6"/>
      <c r="DE824" s="6"/>
      <c r="DF824" s="6"/>
      <c r="DG824" s="6"/>
      <c r="DH824" s="6"/>
      <c r="DI824" s="6"/>
      <c r="DJ824" s="6"/>
      <c r="DK824" s="6"/>
      <c r="DL824" s="6"/>
      <c r="DM824" s="6"/>
      <c r="DN824" s="6"/>
      <c r="DO824" s="6"/>
      <c r="DP824" s="6"/>
      <c r="DQ824" s="6"/>
      <c r="DR824" s="6"/>
      <c r="DS824" s="6"/>
      <c r="DT824" s="6"/>
      <c r="DU824" s="6"/>
      <c r="DV824" s="6"/>
      <c r="DW824" s="6"/>
      <c r="DX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c r="CY825" s="6"/>
      <c r="CZ825" s="6"/>
      <c r="DA825" s="6"/>
      <c r="DB825" s="6"/>
      <c r="DC825" s="6"/>
      <c r="DD825" s="6"/>
      <c r="DE825" s="6"/>
      <c r="DF825" s="6"/>
      <c r="DG825" s="6"/>
      <c r="DH825" s="6"/>
      <c r="DI825" s="6"/>
      <c r="DJ825" s="6"/>
      <c r="DK825" s="6"/>
      <c r="DL825" s="6"/>
      <c r="DM825" s="6"/>
      <c r="DN825" s="6"/>
      <c r="DO825" s="6"/>
      <c r="DP825" s="6"/>
      <c r="DQ825" s="6"/>
      <c r="DR825" s="6"/>
      <c r="DS825" s="6"/>
      <c r="DT825" s="6"/>
      <c r="DU825" s="6"/>
      <c r="DV825" s="6"/>
      <c r="DW825" s="6"/>
      <c r="DX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c r="CY826" s="6"/>
      <c r="CZ826" s="6"/>
      <c r="DA826" s="6"/>
      <c r="DB826" s="6"/>
      <c r="DC826" s="6"/>
      <c r="DD826" s="6"/>
      <c r="DE826" s="6"/>
      <c r="DF826" s="6"/>
      <c r="DG826" s="6"/>
      <c r="DH826" s="6"/>
      <c r="DI826" s="6"/>
      <c r="DJ826" s="6"/>
      <c r="DK826" s="6"/>
      <c r="DL826" s="6"/>
      <c r="DM826" s="6"/>
      <c r="DN826" s="6"/>
      <c r="DO826" s="6"/>
      <c r="DP826" s="6"/>
      <c r="DQ826" s="6"/>
      <c r="DR826" s="6"/>
      <c r="DS826" s="6"/>
      <c r="DT826" s="6"/>
      <c r="DU826" s="6"/>
      <c r="DV826" s="6"/>
      <c r="DW826" s="6"/>
      <c r="DX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c r="CY827" s="6"/>
      <c r="CZ827" s="6"/>
      <c r="DA827" s="6"/>
      <c r="DB827" s="6"/>
      <c r="DC827" s="6"/>
      <c r="DD827" s="6"/>
      <c r="DE827" s="6"/>
      <c r="DF827" s="6"/>
      <c r="DG827" s="6"/>
      <c r="DH827" s="6"/>
      <c r="DI827" s="6"/>
      <c r="DJ827" s="6"/>
      <c r="DK827" s="6"/>
      <c r="DL827" s="6"/>
      <c r="DM827" s="6"/>
      <c r="DN827" s="6"/>
      <c r="DO827" s="6"/>
      <c r="DP827" s="6"/>
      <c r="DQ827" s="6"/>
      <c r="DR827" s="6"/>
      <c r="DS827" s="6"/>
      <c r="DT827" s="6"/>
      <c r="DU827" s="6"/>
      <c r="DV827" s="6"/>
      <c r="DW827" s="6"/>
      <c r="DX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c r="CY828" s="6"/>
      <c r="CZ828" s="6"/>
      <c r="DA828" s="6"/>
      <c r="DB828" s="6"/>
      <c r="DC828" s="6"/>
      <c r="DD828" s="6"/>
      <c r="DE828" s="6"/>
      <c r="DF828" s="6"/>
      <c r="DG828" s="6"/>
      <c r="DH828" s="6"/>
      <c r="DI828" s="6"/>
      <c r="DJ828" s="6"/>
      <c r="DK828" s="6"/>
      <c r="DL828" s="6"/>
      <c r="DM828" s="6"/>
      <c r="DN828" s="6"/>
      <c r="DO828" s="6"/>
      <c r="DP828" s="6"/>
      <c r="DQ828" s="6"/>
      <c r="DR828" s="6"/>
      <c r="DS828" s="6"/>
      <c r="DT828" s="6"/>
      <c r="DU828" s="6"/>
      <c r="DV828" s="6"/>
      <c r="DW828" s="6"/>
      <c r="DX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c r="CY829" s="6"/>
      <c r="CZ829" s="6"/>
      <c r="DA829" s="6"/>
      <c r="DB829" s="6"/>
      <c r="DC829" s="6"/>
      <c r="DD829" s="6"/>
      <c r="DE829" s="6"/>
      <c r="DF829" s="6"/>
      <c r="DG829" s="6"/>
      <c r="DH829" s="6"/>
      <c r="DI829" s="6"/>
      <c r="DJ829" s="6"/>
      <c r="DK829" s="6"/>
      <c r="DL829" s="6"/>
      <c r="DM829" s="6"/>
      <c r="DN829" s="6"/>
      <c r="DO829" s="6"/>
      <c r="DP829" s="6"/>
      <c r="DQ829" s="6"/>
      <c r="DR829" s="6"/>
      <c r="DS829" s="6"/>
      <c r="DT829" s="6"/>
      <c r="DU829" s="6"/>
      <c r="DV829" s="6"/>
      <c r="DW829" s="6"/>
      <c r="DX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c r="CY830" s="6"/>
      <c r="CZ830" s="6"/>
      <c r="DA830" s="6"/>
      <c r="DB830" s="6"/>
      <c r="DC830" s="6"/>
      <c r="DD830" s="6"/>
      <c r="DE830" s="6"/>
      <c r="DF830" s="6"/>
      <c r="DG830" s="6"/>
      <c r="DH830" s="6"/>
      <c r="DI830" s="6"/>
      <c r="DJ830" s="6"/>
      <c r="DK830" s="6"/>
      <c r="DL830" s="6"/>
      <c r="DM830" s="6"/>
      <c r="DN830" s="6"/>
      <c r="DO830" s="6"/>
      <c r="DP830" s="6"/>
      <c r="DQ830" s="6"/>
      <c r="DR830" s="6"/>
      <c r="DS830" s="6"/>
      <c r="DT830" s="6"/>
      <c r="DU830" s="6"/>
      <c r="DV830" s="6"/>
      <c r="DW830" s="6"/>
      <c r="DX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c r="CY831" s="6"/>
      <c r="CZ831" s="6"/>
      <c r="DA831" s="6"/>
      <c r="DB831" s="6"/>
      <c r="DC831" s="6"/>
      <c r="DD831" s="6"/>
      <c r="DE831" s="6"/>
      <c r="DF831" s="6"/>
      <c r="DG831" s="6"/>
      <c r="DH831" s="6"/>
      <c r="DI831" s="6"/>
      <c r="DJ831" s="6"/>
      <c r="DK831" s="6"/>
      <c r="DL831" s="6"/>
      <c r="DM831" s="6"/>
      <c r="DN831" s="6"/>
      <c r="DO831" s="6"/>
      <c r="DP831" s="6"/>
      <c r="DQ831" s="6"/>
      <c r="DR831" s="6"/>
      <c r="DS831" s="6"/>
      <c r="DT831" s="6"/>
      <c r="DU831" s="6"/>
      <c r="DV831" s="6"/>
      <c r="DW831" s="6"/>
      <c r="DX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c r="CY832" s="6"/>
      <c r="CZ832" s="6"/>
      <c r="DA832" s="6"/>
      <c r="DB832" s="6"/>
      <c r="DC832" s="6"/>
      <c r="DD832" s="6"/>
      <c r="DE832" s="6"/>
      <c r="DF832" s="6"/>
      <c r="DG832" s="6"/>
      <c r="DH832" s="6"/>
      <c r="DI832" s="6"/>
      <c r="DJ832" s="6"/>
      <c r="DK832" s="6"/>
      <c r="DL832" s="6"/>
      <c r="DM832" s="6"/>
      <c r="DN832" s="6"/>
      <c r="DO832" s="6"/>
      <c r="DP832" s="6"/>
      <c r="DQ832" s="6"/>
      <c r="DR832" s="6"/>
      <c r="DS832" s="6"/>
      <c r="DT832" s="6"/>
      <c r="DU832" s="6"/>
      <c r="DV832" s="6"/>
      <c r="DW832" s="6"/>
      <c r="DX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c r="CY833" s="6"/>
      <c r="CZ833" s="6"/>
      <c r="DA833" s="6"/>
      <c r="DB833" s="6"/>
      <c r="DC833" s="6"/>
      <c r="DD833" s="6"/>
      <c r="DE833" s="6"/>
      <c r="DF833" s="6"/>
      <c r="DG833" s="6"/>
      <c r="DH833" s="6"/>
      <c r="DI833" s="6"/>
      <c r="DJ833" s="6"/>
      <c r="DK833" s="6"/>
      <c r="DL833" s="6"/>
      <c r="DM833" s="6"/>
      <c r="DN833" s="6"/>
      <c r="DO833" s="6"/>
      <c r="DP833" s="6"/>
      <c r="DQ833" s="6"/>
      <c r="DR833" s="6"/>
      <c r="DS833" s="6"/>
      <c r="DT833" s="6"/>
      <c r="DU833" s="6"/>
      <c r="DV833" s="6"/>
      <c r="DW833" s="6"/>
      <c r="DX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c r="CY834" s="6"/>
      <c r="CZ834" s="6"/>
      <c r="DA834" s="6"/>
      <c r="DB834" s="6"/>
      <c r="DC834" s="6"/>
      <c r="DD834" s="6"/>
      <c r="DE834" s="6"/>
      <c r="DF834" s="6"/>
      <c r="DG834" s="6"/>
      <c r="DH834" s="6"/>
      <c r="DI834" s="6"/>
      <c r="DJ834" s="6"/>
      <c r="DK834" s="6"/>
      <c r="DL834" s="6"/>
      <c r="DM834" s="6"/>
      <c r="DN834" s="6"/>
      <c r="DO834" s="6"/>
      <c r="DP834" s="6"/>
      <c r="DQ834" s="6"/>
      <c r="DR834" s="6"/>
      <c r="DS834" s="6"/>
      <c r="DT834" s="6"/>
      <c r="DU834" s="6"/>
      <c r="DV834" s="6"/>
      <c r="DW834" s="6"/>
      <c r="DX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c r="CY835" s="6"/>
      <c r="CZ835" s="6"/>
      <c r="DA835" s="6"/>
      <c r="DB835" s="6"/>
      <c r="DC835" s="6"/>
      <c r="DD835" s="6"/>
      <c r="DE835" s="6"/>
      <c r="DF835" s="6"/>
      <c r="DG835" s="6"/>
      <c r="DH835" s="6"/>
      <c r="DI835" s="6"/>
      <c r="DJ835" s="6"/>
      <c r="DK835" s="6"/>
      <c r="DL835" s="6"/>
      <c r="DM835" s="6"/>
      <c r="DN835" s="6"/>
      <c r="DO835" s="6"/>
      <c r="DP835" s="6"/>
      <c r="DQ835" s="6"/>
      <c r="DR835" s="6"/>
      <c r="DS835" s="6"/>
      <c r="DT835" s="6"/>
      <c r="DU835" s="6"/>
      <c r="DV835" s="6"/>
      <c r="DW835" s="6"/>
      <c r="DX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c r="CY836" s="6"/>
      <c r="CZ836" s="6"/>
      <c r="DA836" s="6"/>
      <c r="DB836" s="6"/>
      <c r="DC836" s="6"/>
      <c r="DD836" s="6"/>
      <c r="DE836" s="6"/>
      <c r="DF836" s="6"/>
      <c r="DG836" s="6"/>
      <c r="DH836" s="6"/>
      <c r="DI836" s="6"/>
      <c r="DJ836" s="6"/>
      <c r="DK836" s="6"/>
      <c r="DL836" s="6"/>
      <c r="DM836" s="6"/>
      <c r="DN836" s="6"/>
      <c r="DO836" s="6"/>
      <c r="DP836" s="6"/>
      <c r="DQ836" s="6"/>
      <c r="DR836" s="6"/>
      <c r="DS836" s="6"/>
      <c r="DT836" s="6"/>
      <c r="DU836" s="6"/>
      <c r="DV836" s="6"/>
      <c r="DW836" s="6"/>
      <c r="DX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c r="CY837" s="6"/>
      <c r="CZ837" s="6"/>
      <c r="DA837" s="6"/>
      <c r="DB837" s="6"/>
      <c r="DC837" s="6"/>
      <c r="DD837" s="6"/>
      <c r="DE837" s="6"/>
      <c r="DF837" s="6"/>
      <c r="DG837" s="6"/>
      <c r="DH837" s="6"/>
      <c r="DI837" s="6"/>
      <c r="DJ837" s="6"/>
      <c r="DK837" s="6"/>
      <c r="DL837" s="6"/>
      <c r="DM837" s="6"/>
      <c r="DN837" s="6"/>
      <c r="DO837" s="6"/>
      <c r="DP837" s="6"/>
      <c r="DQ837" s="6"/>
      <c r="DR837" s="6"/>
      <c r="DS837" s="6"/>
      <c r="DT837" s="6"/>
      <c r="DU837" s="6"/>
      <c r="DV837" s="6"/>
      <c r="DW837" s="6"/>
      <c r="DX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c r="CY838" s="6"/>
      <c r="CZ838" s="6"/>
      <c r="DA838" s="6"/>
      <c r="DB838" s="6"/>
      <c r="DC838" s="6"/>
      <c r="DD838" s="6"/>
      <c r="DE838" s="6"/>
      <c r="DF838" s="6"/>
      <c r="DG838" s="6"/>
      <c r="DH838" s="6"/>
      <c r="DI838" s="6"/>
      <c r="DJ838" s="6"/>
      <c r="DK838" s="6"/>
      <c r="DL838" s="6"/>
      <c r="DM838" s="6"/>
      <c r="DN838" s="6"/>
      <c r="DO838" s="6"/>
      <c r="DP838" s="6"/>
      <c r="DQ838" s="6"/>
      <c r="DR838" s="6"/>
      <c r="DS838" s="6"/>
      <c r="DT838" s="6"/>
      <c r="DU838" s="6"/>
      <c r="DV838" s="6"/>
      <c r="DW838" s="6"/>
      <c r="DX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c r="CY839" s="6"/>
      <c r="CZ839" s="6"/>
      <c r="DA839" s="6"/>
      <c r="DB839" s="6"/>
      <c r="DC839" s="6"/>
      <c r="DD839" s="6"/>
      <c r="DE839" s="6"/>
      <c r="DF839" s="6"/>
      <c r="DG839" s="6"/>
      <c r="DH839" s="6"/>
      <c r="DI839" s="6"/>
      <c r="DJ839" s="6"/>
      <c r="DK839" s="6"/>
      <c r="DL839" s="6"/>
      <c r="DM839" s="6"/>
      <c r="DN839" s="6"/>
      <c r="DO839" s="6"/>
      <c r="DP839" s="6"/>
      <c r="DQ839" s="6"/>
      <c r="DR839" s="6"/>
      <c r="DS839" s="6"/>
      <c r="DT839" s="6"/>
      <c r="DU839" s="6"/>
      <c r="DV839" s="6"/>
      <c r="DW839" s="6"/>
      <c r="DX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c r="CY840" s="6"/>
      <c r="CZ840" s="6"/>
      <c r="DA840" s="6"/>
      <c r="DB840" s="6"/>
      <c r="DC840" s="6"/>
      <c r="DD840" s="6"/>
      <c r="DE840" s="6"/>
      <c r="DF840" s="6"/>
      <c r="DG840" s="6"/>
      <c r="DH840" s="6"/>
      <c r="DI840" s="6"/>
      <c r="DJ840" s="6"/>
      <c r="DK840" s="6"/>
      <c r="DL840" s="6"/>
      <c r="DM840" s="6"/>
      <c r="DN840" s="6"/>
      <c r="DO840" s="6"/>
      <c r="DP840" s="6"/>
      <c r="DQ840" s="6"/>
      <c r="DR840" s="6"/>
      <c r="DS840" s="6"/>
      <c r="DT840" s="6"/>
      <c r="DU840" s="6"/>
      <c r="DV840" s="6"/>
      <c r="DW840" s="6"/>
      <c r="DX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c r="CY841" s="6"/>
      <c r="CZ841" s="6"/>
      <c r="DA841" s="6"/>
      <c r="DB841" s="6"/>
      <c r="DC841" s="6"/>
      <c r="DD841" s="6"/>
      <c r="DE841" s="6"/>
      <c r="DF841" s="6"/>
      <c r="DG841" s="6"/>
      <c r="DH841" s="6"/>
      <c r="DI841" s="6"/>
      <c r="DJ841" s="6"/>
      <c r="DK841" s="6"/>
      <c r="DL841" s="6"/>
      <c r="DM841" s="6"/>
      <c r="DN841" s="6"/>
      <c r="DO841" s="6"/>
      <c r="DP841" s="6"/>
      <c r="DQ841" s="6"/>
      <c r="DR841" s="6"/>
      <c r="DS841" s="6"/>
      <c r="DT841" s="6"/>
      <c r="DU841" s="6"/>
      <c r="DV841" s="6"/>
      <c r="DW841" s="6"/>
      <c r="DX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c r="CY842" s="6"/>
      <c r="CZ842" s="6"/>
      <c r="DA842" s="6"/>
      <c r="DB842" s="6"/>
      <c r="DC842" s="6"/>
      <c r="DD842" s="6"/>
      <c r="DE842" s="6"/>
      <c r="DF842" s="6"/>
      <c r="DG842" s="6"/>
      <c r="DH842" s="6"/>
      <c r="DI842" s="6"/>
      <c r="DJ842" s="6"/>
      <c r="DK842" s="6"/>
      <c r="DL842" s="6"/>
      <c r="DM842" s="6"/>
      <c r="DN842" s="6"/>
      <c r="DO842" s="6"/>
      <c r="DP842" s="6"/>
      <c r="DQ842" s="6"/>
      <c r="DR842" s="6"/>
      <c r="DS842" s="6"/>
      <c r="DT842" s="6"/>
      <c r="DU842" s="6"/>
      <c r="DV842" s="6"/>
      <c r="DW842" s="6"/>
      <c r="DX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c r="BU843" s="6"/>
      <c r="BV843" s="6"/>
      <c r="BW843" s="6"/>
      <c r="BX843" s="6"/>
      <c r="BY843" s="6"/>
      <c r="BZ843" s="6"/>
      <c r="CA843" s="6"/>
      <c r="CB843" s="6"/>
      <c r="CC843" s="6"/>
      <c r="CD843" s="6"/>
      <c r="CE843" s="6"/>
      <c r="CF843" s="6"/>
      <c r="CG843" s="6"/>
      <c r="CH843" s="6"/>
      <c r="CI843" s="6"/>
      <c r="CJ843" s="6"/>
      <c r="CK843" s="6"/>
      <c r="CL843" s="6"/>
      <c r="CM843" s="6"/>
      <c r="CN843" s="6"/>
      <c r="CO843" s="6"/>
      <c r="CP843" s="6"/>
      <c r="CQ843" s="6"/>
      <c r="CR843" s="6"/>
      <c r="CS843" s="6"/>
      <c r="CT843" s="6"/>
      <c r="CU843" s="6"/>
      <c r="CV843" s="6"/>
      <c r="CW843" s="6"/>
      <c r="CX843" s="6"/>
      <c r="CY843" s="6"/>
      <c r="CZ843" s="6"/>
      <c r="DA843" s="6"/>
      <c r="DB843" s="6"/>
      <c r="DC843" s="6"/>
      <c r="DD843" s="6"/>
      <c r="DE843" s="6"/>
      <c r="DF843" s="6"/>
      <c r="DG843" s="6"/>
      <c r="DH843" s="6"/>
      <c r="DI843" s="6"/>
      <c r="DJ843" s="6"/>
      <c r="DK843" s="6"/>
      <c r="DL843" s="6"/>
      <c r="DM843" s="6"/>
      <c r="DN843" s="6"/>
      <c r="DO843" s="6"/>
      <c r="DP843" s="6"/>
      <c r="DQ843" s="6"/>
      <c r="DR843" s="6"/>
      <c r="DS843" s="6"/>
      <c r="DT843" s="6"/>
      <c r="DU843" s="6"/>
      <c r="DV843" s="6"/>
      <c r="DW843" s="6"/>
      <c r="DX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c r="BU844" s="6"/>
      <c r="BV844" s="6"/>
      <c r="BW844" s="6"/>
      <c r="BX844" s="6"/>
      <c r="BY844" s="6"/>
      <c r="BZ844" s="6"/>
      <c r="CA844" s="6"/>
      <c r="CB844" s="6"/>
      <c r="CC844" s="6"/>
      <c r="CD844" s="6"/>
      <c r="CE844" s="6"/>
      <c r="CF844" s="6"/>
      <c r="CG844" s="6"/>
      <c r="CH844" s="6"/>
      <c r="CI844" s="6"/>
      <c r="CJ844" s="6"/>
      <c r="CK844" s="6"/>
      <c r="CL844" s="6"/>
      <c r="CM844" s="6"/>
      <c r="CN844" s="6"/>
      <c r="CO844" s="6"/>
      <c r="CP844" s="6"/>
      <c r="CQ844" s="6"/>
      <c r="CR844" s="6"/>
      <c r="CS844" s="6"/>
      <c r="CT844" s="6"/>
      <c r="CU844" s="6"/>
      <c r="CV844" s="6"/>
      <c r="CW844" s="6"/>
      <c r="CX844" s="6"/>
      <c r="CY844" s="6"/>
      <c r="CZ844" s="6"/>
      <c r="DA844" s="6"/>
      <c r="DB844" s="6"/>
      <c r="DC844" s="6"/>
      <c r="DD844" s="6"/>
      <c r="DE844" s="6"/>
      <c r="DF844" s="6"/>
      <c r="DG844" s="6"/>
      <c r="DH844" s="6"/>
      <c r="DI844" s="6"/>
      <c r="DJ844" s="6"/>
      <c r="DK844" s="6"/>
      <c r="DL844" s="6"/>
      <c r="DM844" s="6"/>
      <c r="DN844" s="6"/>
      <c r="DO844" s="6"/>
      <c r="DP844" s="6"/>
      <c r="DQ844" s="6"/>
      <c r="DR844" s="6"/>
      <c r="DS844" s="6"/>
      <c r="DT844" s="6"/>
      <c r="DU844" s="6"/>
      <c r="DV844" s="6"/>
      <c r="DW844" s="6"/>
      <c r="DX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c r="BU845" s="6"/>
      <c r="BV845" s="6"/>
      <c r="BW845" s="6"/>
      <c r="BX845" s="6"/>
      <c r="BY845" s="6"/>
      <c r="BZ845" s="6"/>
      <c r="CA845" s="6"/>
      <c r="CB845" s="6"/>
      <c r="CC845" s="6"/>
      <c r="CD845" s="6"/>
      <c r="CE845" s="6"/>
      <c r="CF845" s="6"/>
      <c r="CG845" s="6"/>
      <c r="CH845" s="6"/>
      <c r="CI845" s="6"/>
      <c r="CJ845" s="6"/>
      <c r="CK845" s="6"/>
      <c r="CL845" s="6"/>
      <c r="CM845" s="6"/>
      <c r="CN845" s="6"/>
      <c r="CO845" s="6"/>
      <c r="CP845" s="6"/>
      <c r="CQ845" s="6"/>
      <c r="CR845" s="6"/>
      <c r="CS845" s="6"/>
      <c r="CT845" s="6"/>
      <c r="CU845" s="6"/>
      <c r="CV845" s="6"/>
      <c r="CW845" s="6"/>
      <c r="CX845" s="6"/>
      <c r="CY845" s="6"/>
      <c r="CZ845" s="6"/>
      <c r="DA845" s="6"/>
      <c r="DB845" s="6"/>
      <c r="DC845" s="6"/>
      <c r="DD845" s="6"/>
      <c r="DE845" s="6"/>
      <c r="DF845" s="6"/>
      <c r="DG845" s="6"/>
      <c r="DH845" s="6"/>
      <c r="DI845" s="6"/>
      <c r="DJ845" s="6"/>
      <c r="DK845" s="6"/>
      <c r="DL845" s="6"/>
      <c r="DM845" s="6"/>
      <c r="DN845" s="6"/>
      <c r="DO845" s="6"/>
      <c r="DP845" s="6"/>
      <c r="DQ845" s="6"/>
      <c r="DR845" s="6"/>
      <c r="DS845" s="6"/>
      <c r="DT845" s="6"/>
      <c r="DU845" s="6"/>
      <c r="DV845" s="6"/>
      <c r="DW845" s="6"/>
      <c r="DX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c r="BU846" s="6"/>
      <c r="BV846" s="6"/>
      <c r="BW846" s="6"/>
      <c r="BX846" s="6"/>
      <c r="BY846" s="6"/>
      <c r="BZ846" s="6"/>
      <c r="CA846" s="6"/>
      <c r="CB846" s="6"/>
      <c r="CC846" s="6"/>
      <c r="CD846" s="6"/>
      <c r="CE846" s="6"/>
      <c r="CF846" s="6"/>
      <c r="CG846" s="6"/>
      <c r="CH846" s="6"/>
      <c r="CI846" s="6"/>
      <c r="CJ846" s="6"/>
      <c r="CK846" s="6"/>
      <c r="CL846" s="6"/>
      <c r="CM846" s="6"/>
      <c r="CN846" s="6"/>
      <c r="CO846" s="6"/>
      <c r="CP846" s="6"/>
      <c r="CQ846" s="6"/>
      <c r="CR846" s="6"/>
      <c r="CS846" s="6"/>
      <c r="CT846" s="6"/>
      <c r="CU846" s="6"/>
      <c r="CV846" s="6"/>
      <c r="CW846" s="6"/>
      <c r="CX846" s="6"/>
      <c r="CY846" s="6"/>
      <c r="CZ846" s="6"/>
      <c r="DA846" s="6"/>
      <c r="DB846" s="6"/>
      <c r="DC846" s="6"/>
      <c r="DD846" s="6"/>
      <c r="DE846" s="6"/>
      <c r="DF846" s="6"/>
      <c r="DG846" s="6"/>
      <c r="DH846" s="6"/>
      <c r="DI846" s="6"/>
      <c r="DJ846" s="6"/>
      <c r="DK846" s="6"/>
      <c r="DL846" s="6"/>
      <c r="DM846" s="6"/>
      <c r="DN846" s="6"/>
      <c r="DO846" s="6"/>
      <c r="DP846" s="6"/>
      <c r="DQ846" s="6"/>
      <c r="DR846" s="6"/>
      <c r="DS846" s="6"/>
      <c r="DT846" s="6"/>
      <c r="DU846" s="6"/>
      <c r="DV846" s="6"/>
      <c r="DW846" s="6"/>
      <c r="DX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c r="BU847" s="6"/>
      <c r="BV847" s="6"/>
      <c r="BW847" s="6"/>
      <c r="BX847" s="6"/>
      <c r="BY847" s="6"/>
      <c r="BZ847" s="6"/>
      <c r="CA847" s="6"/>
      <c r="CB847" s="6"/>
      <c r="CC847" s="6"/>
      <c r="CD847" s="6"/>
      <c r="CE847" s="6"/>
      <c r="CF847" s="6"/>
      <c r="CG847" s="6"/>
      <c r="CH847" s="6"/>
      <c r="CI847" s="6"/>
      <c r="CJ847" s="6"/>
      <c r="CK847" s="6"/>
      <c r="CL847" s="6"/>
      <c r="CM847" s="6"/>
      <c r="CN847" s="6"/>
      <c r="CO847" s="6"/>
      <c r="CP847" s="6"/>
      <c r="CQ847" s="6"/>
      <c r="CR847" s="6"/>
      <c r="CS847" s="6"/>
      <c r="CT847" s="6"/>
      <c r="CU847" s="6"/>
      <c r="CV847" s="6"/>
      <c r="CW847" s="6"/>
      <c r="CX847" s="6"/>
      <c r="CY847" s="6"/>
      <c r="CZ847" s="6"/>
      <c r="DA847" s="6"/>
      <c r="DB847" s="6"/>
      <c r="DC847" s="6"/>
      <c r="DD847" s="6"/>
      <c r="DE847" s="6"/>
      <c r="DF847" s="6"/>
      <c r="DG847" s="6"/>
      <c r="DH847" s="6"/>
      <c r="DI847" s="6"/>
      <c r="DJ847" s="6"/>
      <c r="DK847" s="6"/>
      <c r="DL847" s="6"/>
      <c r="DM847" s="6"/>
      <c r="DN847" s="6"/>
      <c r="DO847" s="6"/>
      <c r="DP847" s="6"/>
      <c r="DQ847" s="6"/>
      <c r="DR847" s="6"/>
      <c r="DS847" s="6"/>
      <c r="DT847" s="6"/>
      <c r="DU847" s="6"/>
      <c r="DV847" s="6"/>
      <c r="DW847" s="6"/>
      <c r="DX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c r="BU848" s="6"/>
      <c r="BV848" s="6"/>
      <c r="BW848" s="6"/>
      <c r="BX848" s="6"/>
      <c r="BY848" s="6"/>
      <c r="BZ848" s="6"/>
      <c r="CA848" s="6"/>
      <c r="CB848" s="6"/>
      <c r="CC848" s="6"/>
      <c r="CD848" s="6"/>
      <c r="CE848" s="6"/>
      <c r="CF848" s="6"/>
      <c r="CG848" s="6"/>
      <c r="CH848" s="6"/>
      <c r="CI848" s="6"/>
      <c r="CJ848" s="6"/>
      <c r="CK848" s="6"/>
      <c r="CL848" s="6"/>
      <c r="CM848" s="6"/>
      <c r="CN848" s="6"/>
      <c r="CO848" s="6"/>
      <c r="CP848" s="6"/>
      <c r="CQ848" s="6"/>
      <c r="CR848" s="6"/>
      <c r="CS848" s="6"/>
      <c r="CT848" s="6"/>
      <c r="CU848" s="6"/>
      <c r="CV848" s="6"/>
      <c r="CW848" s="6"/>
      <c r="CX848" s="6"/>
      <c r="CY848" s="6"/>
      <c r="CZ848" s="6"/>
      <c r="DA848" s="6"/>
      <c r="DB848" s="6"/>
      <c r="DC848" s="6"/>
      <c r="DD848" s="6"/>
      <c r="DE848" s="6"/>
      <c r="DF848" s="6"/>
      <c r="DG848" s="6"/>
      <c r="DH848" s="6"/>
      <c r="DI848" s="6"/>
      <c r="DJ848" s="6"/>
      <c r="DK848" s="6"/>
      <c r="DL848" s="6"/>
      <c r="DM848" s="6"/>
      <c r="DN848" s="6"/>
      <c r="DO848" s="6"/>
      <c r="DP848" s="6"/>
      <c r="DQ848" s="6"/>
      <c r="DR848" s="6"/>
      <c r="DS848" s="6"/>
      <c r="DT848" s="6"/>
      <c r="DU848" s="6"/>
      <c r="DV848" s="6"/>
      <c r="DW848" s="6"/>
      <c r="DX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c r="BU849" s="6"/>
      <c r="BV849" s="6"/>
      <c r="BW849" s="6"/>
      <c r="BX849" s="6"/>
      <c r="BY849" s="6"/>
      <c r="BZ849" s="6"/>
      <c r="CA849" s="6"/>
      <c r="CB849" s="6"/>
      <c r="CC849" s="6"/>
      <c r="CD849" s="6"/>
      <c r="CE849" s="6"/>
      <c r="CF849" s="6"/>
      <c r="CG849" s="6"/>
      <c r="CH849" s="6"/>
      <c r="CI849" s="6"/>
      <c r="CJ849" s="6"/>
      <c r="CK849" s="6"/>
      <c r="CL849" s="6"/>
      <c r="CM849" s="6"/>
      <c r="CN849" s="6"/>
      <c r="CO849" s="6"/>
      <c r="CP849" s="6"/>
      <c r="CQ849" s="6"/>
      <c r="CR849" s="6"/>
      <c r="CS849" s="6"/>
      <c r="CT849" s="6"/>
      <c r="CU849" s="6"/>
      <c r="CV849" s="6"/>
      <c r="CW849" s="6"/>
      <c r="CX849" s="6"/>
      <c r="CY849" s="6"/>
      <c r="CZ849" s="6"/>
      <c r="DA849" s="6"/>
      <c r="DB849" s="6"/>
      <c r="DC849" s="6"/>
      <c r="DD849" s="6"/>
      <c r="DE849" s="6"/>
      <c r="DF849" s="6"/>
      <c r="DG849" s="6"/>
      <c r="DH849" s="6"/>
      <c r="DI849" s="6"/>
      <c r="DJ849" s="6"/>
      <c r="DK849" s="6"/>
      <c r="DL849" s="6"/>
      <c r="DM849" s="6"/>
      <c r="DN849" s="6"/>
      <c r="DO849" s="6"/>
      <c r="DP849" s="6"/>
      <c r="DQ849" s="6"/>
      <c r="DR849" s="6"/>
      <c r="DS849" s="6"/>
      <c r="DT849" s="6"/>
      <c r="DU849" s="6"/>
      <c r="DV849" s="6"/>
      <c r="DW849" s="6"/>
      <c r="DX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c r="BU850" s="6"/>
      <c r="BV850" s="6"/>
      <c r="BW850" s="6"/>
      <c r="BX850" s="6"/>
      <c r="BY850" s="6"/>
      <c r="BZ850" s="6"/>
      <c r="CA850" s="6"/>
      <c r="CB850" s="6"/>
      <c r="CC850" s="6"/>
      <c r="CD850" s="6"/>
      <c r="CE850" s="6"/>
      <c r="CF850" s="6"/>
      <c r="CG850" s="6"/>
      <c r="CH850" s="6"/>
      <c r="CI850" s="6"/>
      <c r="CJ850" s="6"/>
      <c r="CK850" s="6"/>
      <c r="CL850" s="6"/>
      <c r="CM850" s="6"/>
      <c r="CN850" s="6"/>
      <c r="CO850" s="6"/>
      <c r="CP850" s="6"/>
      <c r="CQ850" s="6"/>
      <c r="CR850" s="6"/>
      <c r="CS850" s="6"/>
      <c r="CT850" s="6"/>
      <c r="CU850" s="6"/>
      <c r="CV850" s="6"/>
      <c r="CW850" s="6"/>
      <c r="CX850" s="6"/>
      <c r="CY850" s="6"/>
      <c r="CZ850" s="6"/>
      <c r="DA850" s="6"/>
      <c r="DB850" s="6"/>
      <c r="DC850" s="6"/>
      <c r="DD850" s="6"/>
      <c r="DE850" s="6"/>
      <c r="DF850" s="6"/>
      <c r="DG850" s="6"/>
      <c r="DH850" s="6"/>
      <c r="DI850" s="6"/>
      <c r="DJ850" s="6"/>
      <c r="DK850" s="6"/>
      <c r="DL850" s="6"/>
      <c r="DM850" s="6"/>
      <c r="DN850" s="6"/>
      <c r="DO850" s="6"/>
      <c r="DP850" s="6"/>
      <c r="DQ850" s="6"/>
      <c r="DR850" s="6"/>
      <c r="DS850" s="6"/>
      <c r="DT850" s="6"/>
      <c r="DU850" s="6"/>
      <c r="DV850" s="6"/>
      <c r="DW850" s="6"/>
      <c r="DX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c r="BU851" s="6"/>
      <c r="BV851" s="6"/>
      <c r="BW851" s="6"/>
      <c r="BX851" s="6"/>
      <c r="BY851" s="6"/>
      <c r="BZ851" s="6"/>
      <c r="CA851" s="6"/>
      <c r="CB851" s="6"/>
      <c r="CC851" s="6"/>
      <c r="CD851" s="6"/>
      <c r="CE851" s="6"/>
      <c r="CF851" s="6"/>
      <c r="CG851" s="6"/>
      <c r="CH851" s="6"/>
      <c r="CI851" s="6"/>
      <c r="CJ851" s="6"/>
      <c r="CK851" s="6"/>
      <c r="CL851" s="6"/>
      <c r="CM851" s="6"/>
      <c r="CN851" s="6"/>
      <c r="CO851" s="6"/>
      <c r="CP851" s="6"/>
      <c r="CQ851" s="6"/>
      <c r="CR851" s="6"/>
      <c r="CS851" s="6"/>
      <c r="CT851" s="6"/>
      <c r="CU851" s="6"/>
      <c r="CV851" s="6"/>
      <c r="CW851" s="6"/>
      <c r="CX851" s="6"/>
      <c r="CY851" s="6"/>
      <c r="CZ851" s="6"/>
      <c r="DA851" s="6"/>
      <c r="DB851" s="6"/>
      <c r="DC851" s="6"/>
      <c r="DD851" s="6"/>
      <c r="DE851" s="6"/>
      <c r="DF851" s="6"/>
      <c r="DG851" s="6"/>
      <c r="DH851" s="6"/>
      <c r="DI851" s="6"/>
      <c r="DJ851" s="6"/>
      <c r="DK851" s="6"/>
      <c r="DL851" s="6"/>
      <c r="DM851" s="6"/>
      <c r="DN851" s="6"/>
      <c r="DO851" s="6"/>
      <c r="DP851" s="6"/>
      <c r="DQ851" s="6"/>
      <c r="DR851" s="6"/>
      <c r="DS851" s="6"/>
      <c r="DT851" s="6"/>
      <c r="DU851" s="6"/>
      <c r="DV851" s="6"/>
      <c r="DW851" s="6"/>
      <c r="DX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c r="BU852" s="6"/>
      <c r="BV852" s="6"/>
      <c r="BW852" s="6"/>
      <c r="BX852" s="6"/>
      <c r="BY852" s="6"/>
      <c r="BZ852" s="6"/>
      <c r="CA852" s="6"/>
      <c r="CB852" s="6"/>
      <c r="CC852" s="6"/>
      <c r="CD852" s="6"/>
      <c r="CE852" s="6"/>
      <c r="CF852" s="6"/>
      <c r="CG852" s="6"/>
      <c r="CH852" s="6"/>
      <c r="CI852" s="6"/>
      <c r="CJ852" s="6"/>
      <c r="CK852" s="6"/>
      <c r="CL852" s="6"/>
      <c r="CM852" s="6"/>
      <c r="CN852" s="6"/>
      <c r="CO852" s="6"/>
      <c r="CP852" s="6"/>
      <c r="CQ852" s="6"/>
      <c r="CR852" s="6"/>
      <c r="CS852" s="6"/>
      <c r="CT852" s="6"/>
      <c r="CU852" s="6"/>
      <c r="CV852" s="6"/>
      <c r="CW852" s="6"/>
      <c r="CX852" s="6"/>
      <c r="CY852" s="6"/>
      <c r="CZ852" s="6"/>
      <c r="DA852" s="6"/>
      <c r="DB852" s="6"/>
      <c r="DC852" s="6"/>
      <c r="DD852" s="6"/>
      <c r="DE852" s="6"/>
      <c r="DF852" s="6"/>
      <c r="DG852" s="6"/>
      <c r="DH852" s="6"/>
      <c r="DI852" s="6"/>
      <c r="DJ852" s="6"/>
      <c r="DK852" s="6"/>
      <c r="DL852" s="6"/>
      <c r="DM852" s="6"/>
      <c r="DN852" s="6"/>
      <c r="DO852" s="6"/>
      <c r="DP852" s="6"/>
      <c r="DQ852" s="6"/>
      <c r="DR852" s="6"/>
      <c r="DS852" s="6"/>
      <c r="DT852" s="6"/>
      <c r="DU852" s="6"/>
      <c r="DV852" s="6"/>
      <c r="DW852" s="6"/>
      <c r="DX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c r="BU853" s="6"/>
      <c r="BV853" s="6"/>
      <c r="BW853" s="6"/>
      <c r="BX853" s="6"/>
      <c r="BY853" s="6"/>
      <c r="BZ853" s="6"/>
      <c r="CA853" s="6"/>
      <c r="CB853" s="6"/>
      <c r="CC853" s="6"/>
      <c r="CD853" s="6"/>
      <c r="CE853" s="6"/>
      <c r="CF853" s="6"/>
      <c r="CG853" s="6"/>
      <c r="CH853" s="6"/>
      <c r="CI853" s="6"/>
      <c r="CJ853" s="6"/>
      <c r="CK853" s="6"/>
      <c r="CL853" s="6"/>
      <c r="CM853" s="6"/>
      <c r="CN853" s="6"/>
      <c r="CO853" s="6"/>
      <c r="CP853" s="6"/>
      <c r="CQ853" s="6"/>
      <c r="CR853" s="6"/>
      <c r="CS853" s="6"/>
      <c r="CT853" s="6"/>
      <c r="CU853" s="6"/>
      <c r="CV853" s="6"/>
      <c r="CW853" s="6"/>
      <c r="CX853" s="6"/>
      <c r="CY853" s="6"/>
      <c r="CZ853" s="6"/>
      <c r="DA853" s="6"/>
      <c r="DB853" s="6"/>
      <c r="DC853" s="6"/>
      <c r="DD853" s="6"/>
      <c r="DE853" s="6"/>
      <c r="DF853" s="6"/>
      <c r="DG853" s="6"/>
      <c r="DH853" s="6"/>
      <c r="DI853" s="6"/>
      <c r="DJ853" s="6"/>
      <c r="DK853" s="6"/>
      <c r="DL853" s="6"/>
      <c r="DM853" s="6"/>
      <c r="DN853" s="6"/>
      <c r="DO853" s="6"/>
      <c r="DP853" s="6"/>
      <c r="DQ853" s="6"/>
      <c r="DR853" s="6"/>
      <c r="DS853" s="6"/>
      <c r="DT853" s="6"/>
      <c r="DU853" s="6"/>
      <c r="DV853" s="6"/>
      <c r="DW853" s="6"/>
      <c r="DX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c r="BU854" s="6"/>
      <c r="BV854" s="6"/>
      <c r="BW854" s="6"/>
      <c r="BX854" s="6"/>
      <c r="BY854" s="6"/>
      <c r="BZ854" s="6"/>
      <c r="CA854" s="6"/>
      <c r="CB854" s="6"/>
      <c r="CC854" s="6"/>
      <c r="CD854" s="6"/>
      <c r="CE854" s="6"/>
      <c r="CF854" s="6"/>
      <c r="CG854" s="6"/>
      <c r="CH854" s="6"/>
      <c r="CI854" s="6"/>
      <c r="CJ854" s="6"/>
      <c r="CK854" s="6"/>
      <c r="CL854" s="6"/>
      <c r="CM854" s="6"/>
      <c r="CN854" s="6"/>
      <c r="CO854" s="6"/>
      <c r="CP854" s="6"/>
      <c r="CQ854" s="6"/>
      <c r="CR854" s="6"/>
      <c r="CS854" s="6"/>
      <c r="CT854" s="6"/>
      <c r="CU854" s="6"/>
      <c r="CV854" s="6"/>
      <c r="CW854" s="6"/>
      <c r="CX854" s="6"/>
      <c r="CY854" s="6"/>
      <c r="CZ854" s="6"/>
      <c r="DA854" s="6"/>
      <c r="DB854" s="6"/>
      <c r="DC854" s="6"/>
      <c r="DD854" s="6"/>
      <c r="DE854" s="6"/>
      <c r="DF854" s="6"/>
      <c r="DG854" s="6"/>
      <c r="DH854" s="6"/>
      <c r="DI854" s="6"/>
      <c r="DJ854" s="6"/>
      <c r="DK854" s="6"/>
      <c r="DL854" s="6"/>
      <c r="DM854" s="6"/>
      <c r="DN854" s="6"/>
      <c r="DO854" s="6"/>
      <c r="DP854" s="6"/>
      <c r="DQ854" s="6"/>
      <c r="DR854" s="6"/>
      <c r="DS854" s="6"/>
      <c r="DT854" s="6"/>
      <c r="DU854" s="6"/>
      <c r="DV854" s="6"/>
      <c r="DW854" s="6"/>
      <c r="DX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c r="BU855" s="6"/>
      <c r="BV855" s="6"/>
      <c r="BW855" s="6"/>
      <c r="BX855" s="6"/>
      <c r="BY855" s="6"/>
      <c r="BZ855" s="6"/>
      <c r="CA855" s="6"/>
      <c r="CB855" s="6"/>
      <c r="CC855" s="6"/>
      <c r="CD855" s="6"/>
      <c r="CE855" s="6"/>
      <c r="CF855" s="6"/>
      <c r="CG855" s="6"/>
      <c r="CH855" s="6"/>
      <c r="CI855" s="6"/>
      <c r="CJ855" s="6"/>
      <c r="CK855" s="6"/>
      <c r="CL855" s="6"/>
      <c r="CM855" s="6"/>
      <c r="CN855" s="6"/>
      <c r="CO855" s="6"/>
      <c r="CP855" s="6"/>
      <c r="CQ855" s="6"/>
      <c r="CR855" s="6"/>
      <c r="CS855" s="6"/>
      <c r="CT855" s="6"/>
      <c r="CU855" s="6"/>
      <c r="CV855" s="6"/>
      <c r="CW855" s="6"/>
      <c r="CX855" s="6"/>
      <c r="CY855" s="6"/>
      <c r="CZ855" s="6"/>
      <c r="DA855" s="6"/>
      <c r="DB855" s="6"/>
      <c r="DC855" s="6"/>
      <c r="DD855" s="6"/>
      <c r="DE855" s="6"/>
      <c r="DF855" s="6"/>
      <c r="DG855" s="6"/>
      <c r="DH855" s="6"/>
      <c r="DI855" s="6"/>
      <c r="DJ855" s="6"/>
      <c r="DK855" s="6"/>
      <c r="DL855" s="6"/>
      <c r="DM855" s="6"/>
      <c r="DN855" s="6"/>
      <c r="DO855" s="6"/>
      <c r="DP855" s="6"/>
      <c r="DQ855" s="6"/>
      <c r="DR855" s="6"/>
      <c r="DS855" s="6"/>
      <c r="DT855" s="6"/>
      <c r="DU855" s="6"/>
      <c r="DV855" s="6"/>
      <c r="DW855" s="6"/>
      <c r="DX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c r="BU856" s="6"/>
      <c r="BV856" s="6"/>
      <c r="BW856" s="6"/>
      <c r="BX856" s="6"/>
      <c r="BY856" s="6"/>
      <c r="BZ856" s="6"/>
      <c r="CA856" s="6"/>
      <c r="CB856" s="6"/>
      <c r="CC856" s="6"/>
      <c r="CD856" s="6"/>
      <c r="CE856" s="6"/>
      <c r="CF856" s="6"/>
      <c r="CG856" s="6"/>
      <c r="CH856" s="6"/>
      <c r="CI856" s="6"/>
      <c r="CJ856" s="6"/>
      <c r="CK856" s="6"/>
      <c r="CL856" s="6"/>
      <c r="CM856" s="6"/>
      <c r="CN856" s="6"/>
      <c r="CO856" s="6"/>
      <c r="CP856" s="6"/>
      <c r="CQ856" s="6"/>
      <c r="CR856" s="6"/>
      <c r="CS856" s="6"/>
      <c r="CT856" s="6"/>
      <c r="CU856" s="6"/>
      <c r="CV856" s="6"/>
      <c r="CW856" s="6"/>
      <c r="CX856" s="6"/>
      <c r="CY856" s="6"/>
      <c r="CZ856" s="6"/>
      <c r="DA856" s="6"/>
      <c r="DB856" s="6"/>
      <c r="DC856" s="6"/>
      <c r="DD856" s="6"/>
      <c r="DE856" s="6"/>
      <c r="DF856" s="6"/>
      <c r="DG856" s="6"/>
      <c r="DH856" s="6"/>
      <c r="DI856" s="6"/>
      <c r="DJ856" s="6"/>
      <c r="DK856" s="6"/>
      <c r="DL856" s="6"/>
      <c r="DM856" s="6"/>
      <c r="DN856" s="6"/>
      <c r="DO856" s="6"/>
      <c r="DP856" s="6"/>
      <c r="DQ856" s="6"/>
      <c r="DR856" s="6"/>
      <c r="DS856" s="6"/>
      <c r="DT856" s="6"/>
      <c r="DU856" s="6"/>
      <c r="DV856" s="6"/>
      <c r="DW856" s="6"/>
      <c r="DX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c r="BU857" s="6"/>
      <c r="BV857" s="6"/>
      <c r="BW857" s="6"/>
      <c r="BX857" s="6"/>
      <c r="BY857" s="6"/>
      <c r="BZ857" s="6"/>
      <c r="CA857" s="6"/>
      <c r="CB857" s="6"/>
      <c r="CC857" s="6"/>
      <c r="CD857" s="6"/>
      <c r="CE857" s="6"/>
      <c r="CF857" s="6"/>
      <c r="CG857" s="6"/>
      <c r="CH857" s="6"/>
      <c r="CI857" s="6"/>
      <c r="CJ857" s="6"/>
      <c r="CK857" s="6"/>
      <c r="CL857" s="6"/>
      <c r="CM857" s="6"/>
      <c r="CN857" s="6"/>
      <c r="CO857" s="6"/>
      <c r="CP857" s="6"/>
      <c r="CQ857" s="6"/>
      <c r="CR857" s="6"/>
      <c r="CS857" s="6"/>
      <c r="CT857" s="6"/>
      <c r="CU857" s="6"/>
      <c r="CV857" s="6"/>
      <c r="CW857" s="6"/>
      <c r="CX857" s="6"/>
      <c r="CY857" s="6"/>
      <c r="CZ857" s="6"/>
      <c r="DA857" s="6"/>
      <c r="DB857" s="6"/>
      <c r="DC857" s="6"/>
      <c r="DD857" s="6"/>
      <c r="DE857" s="6"/>
      <c r="DF857" s="6"/>
      <c r="DG857" s="6"/>
      <c r="DH857" s="6"/>
      <c r="DI857" s="6"/>
      <c r="DJ857" s="6"/>
      <c r="DK857" s="6"/>
      <c r="DL857" s="6"/>
      <c r="DM857" s="6"/>
      <c r="DN857" s="6"/>
      <c r="DO857" s="6"/>
      <c r="DP857" s="6"/>
      <c r="DQ857" s="6"/>
      <c r="DR857" s="6"/>
      <c r="DS857" s="6"/>
      <c r="DT857" s="6"/>
      <c r="DU857" s="6"/>
      <c r="DV857" s="6"/>
      <c r="DW857" s="6"/>
      <c r="DX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c r="CY858" s="6"/>
      <c r="CZ858" s="6"/>
      <c r="DA858" s="6"/>
      <c r="DB858" s="6"/>
      <c r="DC858" s="6"/>
      <c r="DD858" s="6"/>
      <c r="DE858" s="6"/>
      <c r="DF858" s="6"/>
      <c r="DG858" s="6"/>
      <c r="DH858" s="6"/>
      <c r="DI858" s="6"/>
      <c r="DJ858" s="6"/>
      <c r="DK858" s="6"/>
      <c r="DL858" s="6"/>
      <c r="DM858" s="6"/>
      <c r="DN858" s="6"/>
      <c r="DO858" s="6"/>
      <c r="DP858" s="6"/>
      <c r="DQ858" s="6"/>
      <c r="DR858" s="6"/>
      <c r="DS858" s="6"/>
      <c r="DT858" s="6"/>
      <c r="DU858" s="6"/>
      <c r="DV858" s="6"/>
      <c r="DW858" s="6"/>
      <c r="DX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c r="CY859" s="6"/>
      <c r="CZ859" s="6"/>
      <c r="DA859" s="6"/>
      <c r="DB859" s="6"/>
      <c r="DC859" s="6"/>
      <c r="DD859" s="6"/>
      <c r="DE859" s="6"/>
      <c r="DF859" s="6"/>
      <c r="DG859" s="6"/>
      <c r="DH859" s="6"/>
      <c r="DI859" s="6"/>
      <c r="DJ859" s="6"/>
      <c r="DK859" s="6"/>
      <c r="DL859" s="6"/>
      <c r="DM859" s="6"/>
      <c r="DN859" s="6"/>
      <c r="DO859" s="6"/>
      <c r="DP859" s="6"/>
      <c r="DQ859" s="6"/>
      <c r="DR859" s="6"/>
      <c r="DS859" s="6"/>
      <c r="DT859" s="6"/>
      <c r="DU859" s="6"/>
      <c r="DV859" s="6"/>
      <c r="DW859" s="6"/>
      <c r="DX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c r="CY860" s="6"/>
      <c r="CZ860" s="6"/>
      <c r="DA860" s="6"/>
      <c r="DB860" s="6"/>
      <c r="DC860" s="6"/>
      <c r="DD860" s="6"/>
      <c r="DE860" s="6"/>
      <c r="DF860" s="6"/>
      <c r="DG860" s="6"/>
      <c r="DH860" s="6"/>
      <c r="DI860" s="6"/>
      <c r="DJ860" s="6"/>
      <c r="DK860" s="6"/>
      <c r="DL860" s="6"/>
      <c r="DM860" s="6"/>
      <c r="DN860" s="6"/>
      <c r="DO860" s="6"/>
      <c r="DP860" s="6"/>
      <c r="DQ860" s="6"/>
      <c r="DR860" s="6"/>
      <c r="DS860" s="6"/>
      <c r="DT860" s="6"/>
      <c r="DU860" s="6"/>
      <c r="DV860" s="6"/>
      <c r="DW860" s="6"/>
      <c r="DX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c r="CY861" s="6"/>
      <c r="CZ861" s="6"/>
      <c r="DA861" s="6"/>
      <c r="DB861" s="6"/>
      <c r="DC861" s="6"/>
      <c r="DD861" s="6"/>
      <c r="DE861" s="6"/>
      <c r="DF861" s="6"/>
      <c r="DG861" s="6"/>
      <c r="DH861" s="6"/>
      <c r="DI861" s="6"/>
      <c r="DJ861" s="6"/>
      <c r="DK861" s="6"/>
      <c r="DL861" s="6"/>
      <c r="DM861" s="6"/>
      <c r="DN861" s="6"/>
      <c r="DO861" s="6"/>
      <c r="DP861" s="6"/>
      <c r="DQ861" s="6"/>
      <c r="DR861" s="6"/>
      <c r="DS861" s="6"/>
      <c r="DT861" s="6"/>
      <c r="DU861" s="6"/>
      <c r="DV861" s="6"/>
      <c r="DW861" s="6"/>
      <c r="DX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c r="CY862" s="6"/>
      <c r="CZ862" s="6"/>
      <c r="DA862" s="6"/>
      <c r="DB862" s="6"/>
      <c r="DC862" s="6"/>
      <c r="DD862" s="6"/>
      <c r="DE862" s="6"/>
      <c r="DF862" s="6"/>
      <c r="DG862" s="6"/>
      <c r="DH862" s="6"/>
      <c r="DI862" s="6"/>
      <c r="DJ862" s="6"/>
      <c r="DK862" s="6"/>
      <c r="DL862" s="6"/>
      <c r="DM862" s="6"/>
      <c r="DN862" s="6"/>
      <c r="DO862" s="6"/>
      <c r="DP862" s="6"/>
      <c r="DQ862" s="6"/>
      <c r="DR862" s="6"/>
      <c r="DS862" s="6"/>
      <c r="DT862" s="6"/>
      <c r="DU862" s="6"/>
      <c r="DV862" s="6"/>
      <c r="DW862" s="6"/>
      <c r="DX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c r="CY863" s="6"/>
      <c r="CZ863" s="6"/>
      <c r="DA863" s="6"/>
      <c r="DB863" s="6"/>
      <c r="DC863" s="6"/>
      <c r="DD863" s="6"/>
      <c r="DE863" s="6"/>
      <c r="DF863" s="6"/>
      <c r="DG863" s="6"/>
      <c r="DH863" s="6"/>
      <c r="DI863" s="6"/>
      <c r="DJ863" s="6"/>
      <c r="DK863" s="6"/>
      <c r="DL863" s="6"/>
      <c r="DM863" s="6"/>
      <c r="DN863" s="6"/>
      <c r="DO863" s="6"/>
      <c r="DP863" s="6"/>
      <c r="DQ863" s="6"/>
      <c r="DR863" s="6"/>
      <c r="DS863" s="6"/>
      <c r="DT863" s="6"/>
      <c r="DU863" s="6"/>
      <c r="DV863" s="6"/>
      <c r="DW863" s="6"/>
      <c r="DX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c r="CY864" s="6"/>
      <c r="CZ864" s="6"/>
      <c r="DA864" s="6"/>
      <c r="DB864" s="6"/>
      <c r="DC864" s="6"/>
      <c r="DD864" s="6"/>
      <c r="DE864" s="6"/>
      <c r="DF864" s="6"/>
      <c r="DG864" s="6"/>
      <c r="DH864" s="6"/>
      <c r="DI864" s="6"/>
      <c r="DJ864" s="6"/>
      <c r="DK864" s="6"/>
      <c r="DL864" s="6"/>
      <c r="DM864" s="6"/>
      <c r="DN864" s="6"/>
      <c r="DO864" s="6"/>
      <c r="DP864" s="6"/>
      <c r="DQ864" s="6"/>
      <c r="DR864" s="6"/>
      <c r="DS864" s="6"/>
      <c r="DT864" s="6"/>
      <c r="DU864" s="6"/>
      <c r="DV864" s="6"/>
      <c r="DW864" s="6"/>
      <c r="DX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c r="CY865" s="6"/>
      <c r="CZ865" s="6"/>
      <c r="DA865" s="6"/>
      <c r="DB865" s="6"/>
      <c r="DC865" s="6"/>
      <c r="DD865" s="6"/>
      <c r="DE865" s="6"/>
      <c r="DF865" s="6"/>
      <c r="DG865" s="6"/>
      <c r="DH865" s="6"/>
      <c r="DI865" s="6"/>
      <c r="DJ865" s="6"/>
      <c r="DK865" s="6"/>
      <c r="DL865" s="6"/>
      <c r="DM865" s="6"/>
      <c r="DN865" s="6"/>
      <c r="DO865" s="6"/>
      <c r="DP865" s="6"/>
      <c r="DQ865" s="6"/>
      <c r="DR865" s="6"/>
      <c r="DS865" s="6"/>
      <c r="DT865" s="6"/>
      <c r="DU865" s="6"/>
      <c r="DV865" s="6"/>
      <c r="DW865" s="6"/>
      <c r="DX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c r="CD866" s="6"/>
      <c r="CE866" s="6"/>
      <c r="CF866" s="6"/>
      <c r="CG866" s="6"/>
      <c r="CH866" s="6"/>
      <c r="CI866" s="6"/>
      <c r="CJ866" s="6"/>
      <c r="CK866" s="6"/>
      <c r="CL866" s="6"/>
      <c r="CM866" s="6"/>
      <c r="CN866" s="6"/>
      <c r="CO866" s="6"/>
      <c r="CP866" s="6"/>
      <c r="CQ866" s="6"/>
      <c r="CR866" s="6"/>
      <c r="CS866" s="6"/>
      <c r="CT866" s="6"/>
      <c r="CU866" s="6"/>
      <c r="CV866" s="6"/>
      <c r="CW866" s="6"/>
      <c r="CX866" s="6"/>
      <c r="CY866" s="6"/>
      <c r="CZ866" s="6"/>
      <c r="DA866" s="6"/>
      <c r="DB866" s="6"/>
      <c r="DC866" s="6"/>
      <c r="DD866" s="6"/>
      <c r="DE866" s="6"/>
      <c r="DF866" s="6"/>
      <c r="DG866" s="6"/>
      <c r="DH866" s="6"/>
      <c r="DI866" s="6"/>
      <c r="DJ866" s="6"/>
      <c r="DK866" s="6"/>
      <c r="DL866" s="6"/>
      <c r="DM866" s="6"/>
      <c r="DN866" s="6"/>
      <c r="DO866" s="6"/>
      <c r="DP866" s="6"/>
      <c r="DQ866" s="6"/>
      <c r="DR866" s="6"/>
      <c r="DS866" s="6"/>
      <c r="DT866" s="6"/>
      <c r="DU866" s="6"/>
      <c r="DV866" s="6"/>
      <c r="DW866" s="6"/>
      <c r="DX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c r="CY867" s="6"/>
      <c r="CZ867" s="6"/>
      <c r="DA867" s="6"/>
      <c r="DB867" s="6"/>
      <c r="DC867" s="6"/>
      <c r="DD867" s="6"/>
      <c r="DE867" s="6"/>
      <c r="DF867" s="6"/>
      <c r="DG867" s="6"/>
      <c r="DH867" s="6"/>
      <c r="DI867" s="6"/>
      <c r="DJ867" s="6"/>
      <c r="DK867" s="6"/>
      <c r="DL867" s="6"/>
      <c r="DM867" s="6"/>
      <c r="DN867" s="6"/>
      <c r="DO867" s="6"/>
      <c r="DP867" s="6"/>
      <c r="DQ867" s="6"/>
      <c r="DR867" s="6"/>
      <c r="DS867" s="6"/>
      <c r="DT867" s="6"/>
      <c r="DU867" s="6"/>
      <c r="DV867" s="6"/>
      <c r="DW867" s="6"/>
      <c r="DX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c r="CY868" s="6"/>
      <c r="CZ868" s="6"/>
      <c r="DA868" s="6"/>
      <c r="DB868" s="6"/>
      <c r="DC868" s="6"/>
      <c r="DD868" s="6"/>
      <c r="DE868" s="6"/>
      <c r="DF868" s="6"/>
      <c r="DG868" s="6"/>
      <c r="DH868" s="6"/>
      <c r="DI868" s="6"/>
      <c r="DJ868" s="6"/>
      <c r="DK868" s="6"/>
      <c r="DL868" s="6"/>
      <c r="DM868" s="6"/>
      <c r="DN868" s="6"/>
      <c r="DO868" s="6"/>
      <c r="DP868" s="6"/>
      <c r="DQ868" s="6"/>
      <c r="DR868" s="6"/>
      <c r="DS868" s="6"/>
      <c r="DT868" s="6"/>
      <c r="DU868" s="6"/>
      <c r="DV868" s="6"/>
      <c r="DW868" s="6"/>
      <c r="DX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c r="CY869" s="6"/>
      <c r="CZ869" s="6"/>
      <c r="DA869" s="6"/>
      <c r="DB869" s="6"/>
      <c r="DC869" s="6"/>
      <c r="DD869" s="6"/>
      <c r="DE869" s="6"/>
      <c r="DF869" s="6"/>
      <c r="DG869" s="6"/>
      <c r="DH869" s="6"/>
      <c r="DI869" s="6"/>
      <c r="DJ869" s="6"/>
      <c r="DK869" s="6"/>
      <c r="DL869" s="6"/>
      <c r="DM869" s="6"/>
      <c r="DN869" s="6"/>
      <c r="DO869" s="6"/>
      <c r="DP869" s="6"/>
      <c r="DQ869" s="6"/>
      <c r="DR869" s="6"/>
      <c r="DS869" s="6"/>
      <c r="DT869" s="6"/>
      <c r="DU869" s="6"/>
      <c r="DV869" s="6"/>
      <c r="DW869" s="6"/>
      <c r="DX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c r="CY870" s="6"/>
      <c r="CZ870" s="6"/>
      <c r="DA870" s="6"/>
      <c r="DB870" s="6"/>
      <c r="DC870" s="6"/>
      <c r="DD870" s="6"/>
      <c r="DE870" s="6"/>
      <c r="DF870" s="6"/>
      <c r="DG870" s="6"/>
      <c r="DH870" s="6"/>
      <c r="DI870" s="6"/>
      <c r="DJ870" s="6"/>
      <c r="DK870" s="6"/>
      <c r="DL870" s="6"/>
      <c r="DM870" s="6"/>
      <c r="DN870" s="6"/>
      <c r="DO870" s="6"/>
      <c r="DP870" s="6"/>
      <c r="DQ870" s="6"/>
      <c r="DR870" s="6"/>
      <c r="DS870" s="6"/>
      <c r="DT870" s="6"/>
      <c r="DU870" s="6"/>
      <c r="DV870" s="6"/>
      <c r="DW870" s="6"/>
      <c r="DX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c r="CY871" s="6"/>
      <c r="CZ871" s="6"/>
      <c r="DA871" s="6"/>
      <c r="DB871" s="6"/>
      <c r="DC871" s="6"/>
      <c r="DD871" s="6"/>
      <c r="DE871" s="6"/>
      <c r="DF871" s="6"/>
      <c r="DG871" s="6"/>
      <c r="DH871" s="6"/>
      <c r="DI871" s="6"/>
      <c r="DJ871" s="6"/>
      <c r="DK871" s="6"/>
      <c r="DL871" s="6"/>
      <c r="DM871" s="6"/>
      <c r="DN871" s="6"/>
      <c r="DO871" s="6"/>
      <c r="DP871" s="6"/>
      <c r="DQ871" s="6"/>
      <c r="DR871" s="6"/>
      <c r="DS871" s="6"/>
      <c r="DT871" s="6"/>
      <c r="DU871" s="6"/>
      <c r="DV871" s="6"/>
      <c r="DW871" s="6"/>
      <c r="DX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c r="CY872" s="6"/>
      <c r="CZ872" s="6"/>
      <c r="DA872" s="6"/>
      <c r="DB872" s="6"/>
      <c r="DC872" s="6"/>
      <c r="DD872" s="6"/>
      <c r="DE872" s="6"/>
      <c r="DF872" s="6"/>
      <c r="DG872" s="6"/>
      <c r="DH872" s="6"/>
      <c r="DI872" s="6"/>
      <c r="DJ872" s="6"/>
      <c r="DK872" s="6"/>
      <c r="DL872" s="6"/>
      <c r="DM872" s="6"/>
      <c r="DN872" s="6"/>
      <c r="DO872" s="6"/>
      <c r="DP872" s="6"/>
      <c r="DQ872" s="6"/>
      <c r="DR872" s="6"/>
      <c r="DS872" s="6"/>
      <c r="DT872" s="6"/>
      <c r="DU872" s="6"/>
      <c r="DV872" s="6"/>
      <c r="DW872" s="6"/>
      <c r="DX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c r="CY873" s="6"/>
      <c r="CZ873" s="6"/>
      <c r="DA873" s="6"/>
      <c r="DB873" s="6"/>
      <c r="DC873" s="6"/>
      <c r="DD873" s="6"/>
      <c r="DE873" s="6"/>
      <c r="DF873" s="6"/>
      <c r="DG873" s="6"/>
      <c r="DH873" s="6"/>
      <c r="DI873" s="6"/>
      <c r="DJ873" s="6"/>
      <c r="DK873" s="6"/>
      <c r="DL873" s="6"/>
      <c r="DM873" s="6"/>
      <c r="DN873" s="6"/>
      <c r="DO873" s="6"/>
      <c r="DP873" s="6"/>
      <c r="DQ873" s="6"/>
      <c r="DR873" s="6"/>
      <c r="DS873" s="6"/>
      <c r="DT873" s="6"/>
      <c r="DU873" s="6"/>
      <c r="DV873" s="6"/>
      <c r="DW873" s="6"/>
      <c r="DX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c r="CY874" s="6"/>
      <c r="CZ874" s="6"/>
      <c r="DA874" s="6"/>
      <c r="DB874" s="6"/>
      <c r="DC874" s="6"/>
      <c r="DD874" s="6"/>
      <c r="DE874" s="6"/>
      <c r="DF874" s="6"/>
      <c r="DG874" s="6"/>
      <c r="DH874" s="6"/>
      <c r="DI874" s="6"/>
      <c r="DJ874" s="6"/>
      <c r="DK874" s="6"/>
      <c r="DL874" s="6"/>
      <c r="DM874" s="6"/>
      <c r="DN874" s="6"/>
      <c r="DO874" s="6"/>
      <c r="DP874" s="6"/>
      <c r="DQ874" s="6"/>
      <c r="DR874" s="6"/>
      <c r="DS874" s="6"/>
      <c r="DT874" s="6"/>
      <c r="DU874" s="6"/>
      <c r="DV874" s="6"/>
      <c r="DW874" s="6"/>
      <c r="DX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c r="CY875" s="6"/>
      <c r="CZ875" s="6"/>
      <c r="DA875" s="6"/>
      <c r="DB875" s="6"/>
      <c r="DC875" s="6"/>
      <c r="DD875" s="6"/>
      <c r="DE875" s="6"/>
      <c r="DF875" s="6"/>
      <c r="DG875" s="6"/>
      <c r="DH875" s="6"/>
      <c r="DI875" s="6"/>
      <c r="DJ875" s="6"/>
      <c r="DK875" s="6"/>
      <c r="DL875" s="6"/>
      <c r="DM875" s="6"/>
      <c r="DN875" s="6"/>
      <c r="DO875" s="6"/>
      <c r="DP875" s="6"/>
      <c r="DQ875" s="6"/>
      <c r="DR875" s="6"/>
      <c r="DS875" s="6"/>
      <c r="DT875" s="6"/>
      <c r="DU875" s="6"/>
      <c r="DV875" s="6"/>
      <c r="DW875" s="6"/>
      <c r="DX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c r="CY876" s="6"/>
      <c r="CZ876" s="6"/>
      <c r="DA876" s="6"/>
      <c r="DB876" s="6"/>
      <c r="DC876" s="6"/>
      <c r="DD876" s="6"/>
      <c r="DE876" s="6"/>
      <c r="DF876" s="6"/>
      <c r="DG876" s="6"/>
      <c r="DH876" s="6"/>
      <c r="DI876" s="6"/>
      <c r="DJ876" s="6"/>
      <c r="DK876" s="6"/>
      <c r="DL876" s="6"/>
      <c r="DM876" s="6"/>
      <c r="DN876" s="6"/>
      <c r="DO876" s="6"/>
      <c r="DP876" s="6"/>
      <c r="DQ876" s="6"/>
      <c r="DR876" s="6"/>
      <c r="DS876" s="6"/>
      <c r="DT876" s="6"/>
      <c r="DU876" s="6"/>
      <c r="DV876" s="6"/>
      <c r="DW876" s="6"/>
      <c r="DX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c r="CY877" s="6"/>
      <c r="CZ877" s="6"/>
      <c r="DA877" s="6"/>
      <c r="DB877" s="6"/>
      <c r="DC877" s="6"/>
      <c r="DD877" s="6"/>
      <c r="DE877" s="6"/>
      <c r="DF877" s="6"/>
      <c r="DG877" s="6"/>
      <c r="DH877" s="6"/>
      <c r="DI877" s="6"/>
      <c r="DJ877" s="6"/>
      <c r="DK877" s="6"/>
      <c r="DL877" s="6"/>
      <c r="DM877" s="6"/>
      <c r="DN877" s="6"/>
      <c r="DO877" s="6"/>
      <c r="DP877" s="6"/>
      <c r="DQ877" s="6"/>
      <c r="DR877" s="6"/>
      <c r="DS877" s="6"/>
      <c r="DT877" s="6"/>
      <c r="DU877" s="6"/>
      <c r="DV877" s="6"/>
      <c r="DW877" s="6"/>
      <c r="DX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c r="BU878" s="6"/>
      <c r="BV878" s="6"/>
      <c r="BW878" s="6"/>
      <c r="BX878" s="6"/>
      <c r="BY878" s="6"/>
      <c r="BZ878" s="6"/>
      <c r="CA878" s="6"/>
      <c r="CB878" s="6"/>
      <c r="CC878" s="6"/>
      <c r="CD878" s="6"/>
      <c r="CE878" s="6"/>
      <c r="CF878" s="6"/>
      <c r="CG878" s="6"/>
      <c r="CH878" s="6"/>
      <c r="CI878" s="6"/>
      <c r="CJ878" s="6"/>
      <c r="CK878" s="6"/>
      <c r="CL878" s="6"/>
      <c r="CM878" s="6"/>
      <c r="CN878" s="6"/>
      <c r="CO878" s="6"/>
      <c r="CP878" s="6"/>
      <c r="CQ878" s="6"/>
      <c r="CR878" s="6"/>
      <c r="CS878" s="6"/>
      <c r="CT878" s="6"/>
      <c r="CU878" s="6"/>
      <c r="CV878" s="6"/>
      <c r="CW878" s="6"/>
      <c r="CX878" s="6"/>
      <c r="CY878" s="6"/>
      <c r="CZ878" s="6"/>
      <c r="DA878" s="6"/>
      <c r="DB878" s="6"/>
      <c r="DC878" s="6"/>
      <c r="DD878" s="6"/>
      <c r="DE878" s="6"/>
      <c r="DF878" s="6"/>
      <c r="DG878" s="6"/>
      <c r="DH878" s="6"/>
      <c r="DI878" s="6"/>
      <c r="DJ878" s="6"/>
      <c r="DK878" s="6"/>
      <c r="DL878" s="6"/>
      <c r="DM878" s="6"/>
      <c r="DN878" s="6"/>
      <c r="DO878" s="6"/>
      <c r="DP878" s="6"/>
      <c r="DQ878" s="6"/>
      <c r="DR878" s="6"/>
      <c r="DS878" s="6"/>
      <c r="DT878" s="6"/>
      <c r="DU878" s="6"/>
      <c r="DV878" s="6"/>
      <c r="DW878" s="6"/>
      <c r="DX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c r="BU879" s="6"/>
      <c r="BV879" s="6"/>
      <c r="BW879" s="6"/>
      <c r="BX879" s="6"/>
      <c r="BY879" s="6"/>
      <c r="BZ879" s="6"/>
      <c r="CA879" s="6"/>
      <c r="CB879" s="6"/>
      <c r="CC879" s="6"/>
      <c r="CD879" s="6"/>
      <c r="CE879" s="6"/>
      <c r="CF879" s="6"/>
      <c r="CG879" s="6"/>
      <c r="CH879" s="6"/>
      <c r="CI879" s="6"/>
      <c r="CJ879" s="6"/>
      <c r="CK879" s="6"/>
      <c r="CL879" s="6"/>
      <c r="CM879" s="6"/>
      <c r="CN879" s="6"/>
      <c r="CO879" s="6"/>
      <c r="CP879" s="6"/>
      <c r="CQ879" s="6"/>
      <c r="CR879" s="6"/>
      <c r="CS879" s="6"/>
      <c r="CT879" s="6"/>
      <c r="CU879" s="6"/>
      <c r="CV879" s="6"/>
      <c r="CW879" s="6"/>
      <c r="CX879" s="6"/>
      <c r="CY879" s="6"/>
      <c r="CZ879" s="6"/>
      <c r="DA879" s="6"/>
      <c r="DB879" s="6"/>
      <c r="DC879" s="6"/>
      <c r="DD879" s="6"/>
      <c r="DE879" s="6"/>
      <c r="DF879" s="6"/>
      <c r="DG879" s="6"/>
      <c r="DH879" s="6"/>
      <c r="DI879" s="6"/>
      <c r="DJ879" s="6"/>
      <c r="DK879" s="6"/>
      <c r="DL879" s="6"/>
      <c r="DM879" s="6"/>
      <c r="DN879" s="6"/>
      <c r="DO879" s="6"/>
      <c r="DP879" s="6"/>
      <c r="DQ879" s="6"/>
      <c r="DR879" s="6"/>
      <c r="DS879" s="6"/>
      <c r="DT879" s="6"/>
      <c r="DU879" s="6"/>
      <c r="DV879" s="6"/>
      <c r="DW879" s="6"/>
      <c r="DX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c r="BU880" s="6"/>
      <c r="BV880" s="6"/>
      <c r="BW880" s="6"/>
      <c r="BX880" s="6"/>
      <c r="BY880" s="6"/>
      <c r="BZ880" s="6"/>
      <c r="CA880" s="6"/>
      <c r="CB880" s="6"/>
      <c r="CC880" s="6"/>
      <c r="CD880" s="6"/>
      <c r="CE880" s="6"/>
      <c r="CF880" s="6"/>
      <c r="CG880" s="6"/>
      <c r="CH880" s="6"/>
      <c r="CI880" s="6"/>
      <c r="CJ880" s="6"/>
      <c r="CK880" s="6"/>
      <c r="CL880" s="6"/>
      <c r="CM880" s="6"/>
      <c r="CN880" s="6"/>
      <c r="CO880" s="6"/>
      <c r="CP880" s="6"/>
      <c r="CQ880" s="6"/>
      <c r="CR880" s="6"/>
      <c r="CS880" s="6"/>
      <c r="CT880" s="6"/>
      <c r="CU880" s="6"/>
      <c r="CV880" s="6"/>
      <c r="CW880" s="6"/>
      <c r="CX880" s="6"/>
      <c r="CY880" s="6"/>
      <c r="CZ880" s="6"/>
      <c r="DA880" s="6"/>
      <c r="DB880" s="6"/>
      <c r="DC880" s="6"/>
      <c r="DD880" s="6"/>
      <c r="DE880" s="6"/>
      <c r="DF880" s="6"/>
      <c r="DG880" s="6"/>
      <c r="DH880" s="6"/>
      <c r="DI880" s="6"/>
      <c r="DJ880" s="6"/>
      <c r="DK880" s="6"/>
      <c r="DL880" s="6"/>
      <c r="DM880" s="6"/>
      <c r="DN880" s="6"/>
      <c r="DO880" s="6"/>
      <c r="DP880" s="6"/>
      <c r="DQ880" s="6"/>
      <c r="DR880" s="6"/>
      <c r="DS880" s="6"/>
      <c r="DT880" s="6"/>
      <c r="DU880" s="6"/>
      <c r="DV880" s="6"/>
      <c r="DW880" s="6"/>
      <c r="DX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c r="BU881" s="6"/>
      <c r="BV881" s="6"/>
      <c r="BW881" s="6"/>
      <c r="BX881" s="6"/>
      <c r="BY881" s="6"/>
      <c r="BZ881" s="6"/>
      <c r="CA881" s="6"/>
      <c r="CB881" s="6"/>
      <c r="CC881" s="6"/>
      <c r="CD881" s="6"/>
      <c r="CE881" s="6"/>
      <c r="CF881" s="6"/>
      <c r="CG881" s="6"/>
      <c r="CH881" s="6"/>
      <c r="CI881" s="6"/>
      <c r="CJ881" s="6"/>
      <c r="CK881" s="6"/>
      <c r="CL881" s="6"/>
      <c r="CM881" s="6"/>
      <c r="CN881" s="6"/>
      <c r="CO881" s="6"/>
      <c r="CP881" s="6"/>
      <c r="CQ881" s="6"/>
      <c r="CR881" s="6"/>
      <c r="CS881" s="6"/>
      <c r="CT881" s="6"/>
      <c r="CU881" s="6"/>
      <c r="CV881" s="6"/>
      <c r="CW881" s="6"/>
      <c r="CX881" s="6"/>
      <c r="CY881" s="6"/>
      <c r="CZ881" s="6"/>
      <c r="DA881" s="6"/>
      <c r="DB881" s="6"/>
      <c r="DC881" s="6"/>
      <c r="DD881" s="6"/>
      <c r="DE881" s="6"/>
      <c r="DF881" s="6"/>
      <c r="DG881" s="6"/>
      <c r="DH881" s="6"/>
      <c r="DI881" s="6"/>
      <c r="DJ881" s="6"/>
      <c r="DK881" s="6"/>
      <c r="DL881" s="6"/>
      <c r="DM881" s="6"/>
      <c r="DN881" s="6"/>
      <c r="DO881" s="6"/>
      <c r="DP881" s="6"/>
      <c r="DQ881" s="6"/>
      <c r="DR881" s="6"/>
      <c r="DS881" s="6"/>
      <c r="DT881" s="6"/>
      <c r="DU881" s="6"/>
      <c r="DV881" s="6"/>
      <c r="DW881" s="6"/>
      <c r="DX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c r="BU882" s="6"/>
      <c r="BV882" s="6"/>
      <c r="BW882" s="6"/>
      <c r="BX882" s="6"/>
      <c r="BY882" s="6"/>
      <c r="BZ882" s="6"/>
      <c r="CA882" s="6"/>
      <c r="CB882" s="6"/>
      <c r="CC882" s="6"/>
      <c r="CD882" s="6"/>
      <c r="CE882" s="6"/>
      <c r="CF882" s="6"/>
      <c r="CG882" s="6"/>
      <c r="CH882" s="6"/>
      <c r="CI882" s="6"/>
      <c r="CJ882" s="6"/>
      <c r="CK882" s="6"/>
      <c r="CL882" s="6"/>
      <c r="CM882" s="6"/>
      <c r="CN882" s="6"/>
      <c r="CO882" s="6"/>
      <c r="CP882" s="6"/>
      <c r="CQ882" s="6"/>
      <c r="CR882" s="6"/>
      <c r="CS882" s="6"/>
      <c r="CT882" s="6"/>
      <c r="CU882" s="6"/>
      <c r="CV882" s="6"/>
      <c r="CW882" s="6"/>
      <c r="CX882" s="6"/>
      <c r="CY882" s="6"/>
      <c r="CZ882" s="6"/>
      <c r="DA882" s="6"/>
      <c r="DB882" s="6"/>
      <c r="DC882" s="6"/>
      <c r="DD882" s="6"/>
      <c r="DE882" s="6"/>
      <c r="DF882" s="6"/>
      <c r="DG882" s="6"/>
      <c r="DH882" s="6"/>
      <c r="DI882" s="6"/>
      <c r="DJ882" s="6"/>
      <c r="DK882" s="6"/>
      <c r="DL882" s="6"/>
      <c r="DM882" s="6"/>
      <c r="DN882" s="6"/>
      <c r="DO882" s="6"/>
      <c r="DP882" s="6"/>
      <c r="DQ882" s="6"/>
      <c r="DR882" s="6"/>
      <c r="DS882" s="6"/>
      <c r="DT882" s="6"/>
      <c r="DU882" s="6"/>
      <c r="DV882" s="6"/>
      <c r="DW882" s="6"/>
      <c r="DX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c r="CY883" s="6"/>
      <c r="CZ883" s="6"/>
      <c r="DA883" s="6"/>
      <c r="DB883" s="6"/>
      <c r="DC883" s="6"/>
      <c r="DD883" s="6"/>
      <c r="DE883" s="6"/>
      <c r="DF883" s="6"/>
      <c r="DG883" s="6"/>
      <c r="DH883" s="6"/>
      <c r="DI883" s="6"/>
      <c r="DJ883" s="6"/>
      <c r="DK883" s="6"/>
      <c r="DL883" s="6"/>
      <c r="DM883" s="6"/>
      <c r="DN883" s="6"/>
      <c r="DO883" s="6"/>
      <c r="DP883" s="6"/>
      <c r="DQ883" s="6"/>
      <c r="DR883" s="6"/>
      <c r="DS883" s="6"/>
      <c r="DT883" s="6"/>
      <c r="DU883" s="6"/>
      <c r="DV883" s="6"/>
      <c r="DW883" s="6"/>
      <c r="DX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c r="CY884" s="6"/>
      <c r="CZ884" s="6"/>
      <c r="DA884" s="6"/>
      <c r="DB884" s="6"/>
      <c r="DC884" s="6"/>
      <c r="DD884" s="6"/>
      <c r="DE884" s="6"/>
      <c r="DF884" s="6"/>
      <c r="DG884" s="6"/>
      <c r="DH884" s="6"/>
      <c r="DI884" s="6"/>
      <c r="DJ884" s="6"/>
      <c r="DK884" s="6"/>
      <c r="DL884" s="6"/>
      <c r="DM884" s="6"/>
      <c r="DN884" s="6"/>
      <c r="DO884" s="6"/>
      <c r="DP884" s="6"/>
      <c r="DQ884" s="6"/>
      <c r="DR884" s="6"/>
      <c r="DS884" s="6"/>
      <c r="DT884" s="6"/>
      <c r="DU884" s="6"/>
      <c r="DV884" s="6"/>
      <c r="DW884" s="6"/>
      <c r="DX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c r="CY885" s="6"/>
      <c r="CZ885" s="6"/>
      <c r="DA885" s="6"/>
      <c r="DB885" s="6"/>
      <c r="DC885" s="6"/>
      <c r="DD885" s="6"/>
      <c r="DE885" s="6"/>
      <c r="DF885" s="6"/>
      <c r="DG885" s="6"/>
      <c r="DH885" s="6"/>
      <c r="DI885" s="6"/>
      <c r="DJ885" s="6"/>
      <c r="DK885" s="6"/>
      <c r="DL885" s="6"/>
      <c r="DM885" s="6"/>
      <c r="DN885" s="6"/>
      <c r="DO885" s="6"/>
      <c r="DP885" s="6"/>
      <c r="DQ885" s="6"/>
      <c r="DR885" s="6"/>
      <c r="DS885" s="6"/>
      <c r="DT885" s="6"/>
      <c r="DU885" s="6"/>
      <c r="DV885" s="6"/>
      <c r="DW885" s="6"/>
      <c r="DX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c r="CY886" s="6"/>
      <c r="CZ886" s="6"/>
      <c r="DA886" s="6"/>
      <c r="DB886" s="6"/>
      <c r="DC886" s="6"/>
      <c r="DD886" s="6"/>
      <c r="DE886" s="6"/>
      <c r="DF886" s="6"/>
      <c r="DG886" s="6"/>
      <c r="DH886" s="6"/>
      <c r="DI886" s="6"/>
      <c r="DJ886" s="6"/>
      <c r="DK886" s="6"/>
      <c r="DL886" s="6"/>
      <c r="DM886" s="6"/>
      <c r="DN886" s="6"/>
      <c r="DO886" s="6"/>
      <c r="DP886" s="6"/>
      <c r="DQ886" s="6"/>
      <c r="DR886" s="6"/>
      <c r="DS886" s="6"/>
      <c r="DT886" s="6"/>
      <c r="DU886" s="6"/>
      <c r="DV886" s="6"/>
      <c r="DW886" s="6"/>
      <c r="DX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c r="CY887" s="6"/>
      <c r="CZ887" s="6"/>
      <c r="DA887" s="6"/>
      <c r="DB887" s="6"/>
      <c r="DC887" s="6"/>
      <c r="DD887" s="6"/>
      <c r="DE887" s="6"/>
      <c r="DF887" s="6"/>
      <c r="DG887" s="6"/>
      <c r="DH887" s="6"/>
      <c r="DI887" s="6"/>
      <c r="DJ887" s="6"/>
      <c r="DK887" s="6"/>
      <c r="DL887" s="6"/>
      <c r="DM887" s="6"/>
      <c r="DN887" s="6"/>
      <c r="DO887" s="6"/>
      <c r="DP887" s="6"/>
      <c r="DQ887" s="6"/>
      <c r="DR887" s="6"/>
      <c r="DS887" s="6"/>
      <c r="DT887" s="6"/>
      <c r="DU887" s="6"/>
      <c r="DV887" s="6"/>
      <c r="DW887" s="6"/>
      <c r="DX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c r="CY888" s="6"/>
      <c r="CZ888" s="6"/>
      <c r="DA888" s="6"/>
      <c r="DB888" s="6"/>
      <c r="DC888" s="6"/>
      <c r="DD888" s="6"/>
      <c r="DE888" s="6"/>
      <c r="DF888" s="6"/>
      <c r="DG888" s="6"/>
      <c r="DH888" s="6"/>
      <c r="DI888" s="6"/>
      <c r="DJ888" s="6"/>
      <c r="DK888" s="6"/>
      <c r="DL888" s="6"/>
      <c r="DM888" s="6"/>
      <c r="DN888" s="6"/>
      <c r="DO888" s="6"/>
      <c r="DP888" s="6"/>
      <c r="DQ888" s="6"/>
      <c r="DR888" s="6"/>
      <c r="DS888" s="6"/>
      <c r="DT888" s="6"/>
      <c r="DU888" s="6"/>
      <c r="DV888" s="6"/>
      <c r="DW888" s="6"/>
      <c r="DX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c r="CY889" s="6"/>
      <c r="CZ889" s="6"/>
      <c r="DA889" s="6"/>
      <c r="DB889" s="6"/>
      <c r="DC889" s="6"/>
      <c r="DD889" s="6"/>
      <c r="DE889" s="6"/>
      <c r="DF889" s="6"/>
      <c r="DG889" s="6"/>
      <c r="DH889" s="6"/>
      <c r="DI889" s="6"/>
      <c r="DJ889" s="6"/>
      <c r="DK889" s="6"/>
      <c r="DL889" s="6"/>
      <c r="DM889" s="6"/>
      <c r="DN889" s="6"/>
      <c r="DO889" s="6"/>
      <c r="DP889" s="6"/>
      <c r="DQ889" s="6"/>
      <c r="DR889" s="6"/>
      <c r="DS889" s="6"/>
      <c r="DT889" s="6"/>
      <c r="DU889" s="6"/>
      <c r="DV889" s="6"/>
      <c r="DW889" s="6"/>
      <c r="DX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c r="CY890" s="6"/>
      <c r="CZ890" s="6"/>
      <c r="DA890" s="6"/>
      <c r="DB890" s="6"/>
      <c r="DC890" s="6"/>
      <c r="DD890" s="6"/>
      <c r="DE890" s="6"/>
      <c r="DF890" s="6"/>
      <c r="DG890" s="6"/>
      <c r="DH890" s="6"/>
      <c r="DI890" s="6"/>
      <c r="DJ890" s="6"/>
      <c r="DK890" s="6"/>
      <c r="DL890" s="6"/>
      <c r="DM890" s="6"/>
      <c r="DN890" s="6"/>
      <c r="DO890" s="6"/>
      <c r="DP890" s="6"/>
      <c r="DQ890" s="6"/>
      <c r="DR890" s="6"/>
      <c r="DS890" s="6"/>
      <c r="DT890" s="6"/>
      <c r="DU890" s="6"/>
      <c r="DV890" s="6"/>
      <c r="DW890" s="6"/>
      <c r="DX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c r="CY891" s="6"/>
      <c r="CZ891" s="6"/>
      <c r="DA891" s="6"/>
      <c r="DB891" s="6"/>
      <c r="DC891" s="6"/>
      <c r="DD891" s="6"/>
      <c r="DE891" s="6"/>
      <c r="DF891" s="6"/>
      <c r="DG891" s="6"/>
      <c r="DH891" s="6"/>
      <c r="DI891" s="6"/>
      <c r="DJ891" s="6"/>
      <c r="DK891" s="6"/>
      <c r="DL891" s="6"/>
      <c r="DM891" s="6"/>
      <c r="DN891" s="6"/>
      <c r="DO891" s="6"/>
      <c r="DP891" s="6"/>
      <c r="DQ891" s="6"/>
      <c r="DR891" s="6"/>
      <c r="DS891" s="6"/>
      <c r="DT891" s="6"/>
      <c r="DU891" s="6"/>
      <c r="DV891" s="6"/>
      <c r="DW891" s="6"/>
      <c r="DX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c r="CY892" s="6"/>
      <c r="CZ892" s="6"/>
      <c r="DA892" s="6"/>
      <c r="DB892" s="6"/>
      <c r="DC892" s="6"/>
      <c r="DD892" s="6"/>
      <c r="DE892" s="6"/>
      <c r="DF892" s="6"/>
      <c r="DG892" s="6"/>
      <c r="DH892" s="6"/>
      <c r="DI892" s="6"/>
      <c r="DJ892" s="6"/>
      <c r="DK892" s="6"/>
      <c r="DL892" s="6"/>
      <c r="DM892" s="6"/>
      <c r="DN892" s="6"/>
      <c r="DO892" s="6"/>
      <c r="DP892" s="6"/>
      <c r="DQ892" s="6"/>
      <c r="DR892" s="6"/>
      <c r="DS892" s="6"/>
      <c r="DT892" s="6"/>
      <c r="DU892" s="6"/>
      <c r="DV892" s="6"/>
      <c r="DW892" s="6"/>
      <c r="DX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c r="CY893" s="6"/>
      <c r="CZ893" s="6"/>
      <c r="DA893" s="6"/>
      <c r="DB893" s="6"/>
      <c r="DC893" s="6"/>
      <c r="DD893" s="6"/>
      <c r="DE893" s="6"/>
      <c r="DF893" s="6"/>
      <c r="DG893" s="6"/>
      <c r="DH893" s="6"/>
      <c r="DI893" s="6"/>
      <c r="DJ893" s="6"/>
      <c r="DK893" s="6"/>
      <c r="DL893" s="6"/>
      <c r="DM893" s="6"/>
      <c r="DN893" s="6"/>
      <c r="DO893" s="6"/>
      <c r="DP893" s="6"/>
      <c r="DQ893" s="6"/>
      <c r="DR893" s="6"/>
      <c r="DS893" s="6"/>
      <c r="DT893" s="6"/>
      <c r="DU893" s="6"/>
      <c r="DV893" s="6"/>
      <c r="DW893" s="6"/>
      <c r="DX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c r="CY894" s="6"/>
      <c r="CZ894" s="6"/>
      <c r="DA894" s="6"/>
      <c r="DB894" s="6"/>
      <c r="DC894" s="6"/>
      <c r="DD894" s="6"/>
      <c r="DE894" s="6"/>
      <c r="DF894" s="6"/>
      <c r="DG894" s="6"/>
      <c r="DH894" s="6"/>
      <c r="DI894" s="6"/>
      <c r="DJ894" s="6"/>
      <c r="DK894" s="6"/>
      <c r="DL894" s="6"/>
      <c r="DM894" s="6"/>
      <c r="DN894" s="6"/>
      <c r="DO894" s="6"/>
      <c r="DP894" s="6"/>
      <c r="DQ894" s="6"/>
      <c r="DR894" s="6"/>
      <c r="DS894" s="6"/>
      <c r="DT894" s="6"/>
      <c r="DU894" s="6"/>
      <c r="DV894" s="6"/>
      <c r="DW894" s="6"/>
      <c r="DX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c r="CY895" s="6"/>
      <c r="CZ895" s="6"/>
      <c r="DA895" s="6"/>
      <c r="DB895" s="6"/>
      <c r="DC895" s="6"/>
      <c r="DD895" s="6"/>
      <c r="DE895" s="6"/>
      <c r="DF895" s="6"/>
      <c r="DG895" s="6"/>
      <c r="DH895" s="6"/>
      <c r="DI895" s="6"/>
      <c r="DJ895" s="6"/>
      <c r="DK895" s="6"/>
      <c r="DL895" s="6"/>
      <c r="DM895" s="6"/>
      <c r="DN895" s="6"/>
      <c r="DO895" s="6"/>
      <c r="DP895" s="6"/>
      <c r="DQ895" s="6"/>
      <c r="DR895" s="6"/>
      <c r="DS895" s="6"/>
      <c r="DT895" s="6"/>
      <c r="DU895" s="6"/>
      <c r="DV895" s="6"/>
      <c r="DW895" s="6"/>
      <c r="DX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c r="CY896" s="6"/>
      <c r="CZ896" s="6"/>
      <c r="DA896" s="6"/>
      <c r="DB896" s="6"/>
      <c r="DC896" s="6"/>
      <c r="DD896" s="6"/>
      <c r="DE896" s="6"/>
      <c r="DF896" s="6"/>
      <c r="DG896" s="6"/>
      <c r="DH896" s="6"/>
      <c r="DI896" s="6"/>
      <c r="DJ896" s="6"/>
      <c r="DK896" s="6"/>
      <c r="DL896" s="6"/>
      <c r="DM896" s="6"/>
      <c r="DN896" s="6"/>
      <c r="DO896" s="6"/>
      <c r="DP896" s="6"/>
      <c r="DQ896" s="6"/>
      <c r="DR896" s="6"/>
      <c r="DS896" s="6"/>
      <c r="DT896" s="6"/>
      <c r="DU896" s="6"/>
      <c r="DV896" s="6"/>
      <c r="DW896" s="6"/>
      <c r="DX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c r="CY897" s="6"/>
      <c r="CZ897" s="6"/>
      <c r="DA897" s="6"/>
      <c r="DB897" s="6"/>
      <c r="DC897" s="6"/>
      <c r="DD897" s="6"/>
      <c r="DE897" s="6"/>
      <c r="DF897" s="6"/>
      <c r="DG897" s="6"/>
      <c r="DH897" s="6"/>
      <c r="DI897" s="6"/>
      <c r="DJ897" s="6"/>
      <c r="DK897" s="6"/>
      <c r="DL897" s="6"/>
      <c r="DM897" s="6"/>
      <c r="DN897" s="6"/>
      <c r="DO897" s="6"/>
      <c r="DP897" s="6"/>
      <c r="DQ897" s="6"/>
      <c r="DR897" s="6"/>
      <c r="DS897" s="6"/>
      <c r="DT897" s="6"/>
      <c r="DU897" s="6"/>
      <c r="DV897" s="6"/>
      <c r="DW897" s="6"/>
      <c r="DX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c r="CY898" s="6"/>
      <c r="CZ898" s="6"/>
      <c r="DA898" s="6"/>
      <c r="DB898" s="6"/>
      <c r="DC898" s="6"/>
      <c r="DD898" s="6"/>
      <c r="DE898" s="6"/>
      <c r="DF898" s="6"/>
      <c r="DG898" s="6"/>
      <c r="DH898" s="6"/>
      <c r="DI898" s="6"/>
      <c r="DJ898" s="6"/>
      <c r="DK898" s="6"/>
      <c r="DL898" s="6"/>
      <c r="DM898" s="6"/>
      <c r="DN898" s="6"/>
      <c r="DO898" s="6"/>
      <c r="DP898" s="6"/>
      <c r="DQ898" s="6"/>
      <c r="DR898" s="6"/>
      <c r="DS898" s="6"/>
      <c r="DT898" s="6"/>
      <c r="DU898" s="6"/>
      <c r="DV898" s="6"/>
      <c r="DW898" s="6"/>
      <c r="DX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c r="CY899" s="6"/>
      <c r="CZ899" s="6"/>
      <c r="DA899" s="6"/>
      <c r="DB899" s="6"/>
      <c r="DC899" s="6"/>
      <c r="DD899" s="6"/>
      <c r="DE899" s="6"/>
      <c r="DF899" s="6"/>
      <c r="DG899" s="6"/>
      <c r="DH899" s="6"/>
      <c r="DI899" s="6"/>
      <c r="DJ899" s="6"/>
      <c r="DK899" s="6"/>
      <c r="DL899" s="6"/>
      <c r="DM899" s="6"/>
      <c r="DN899" s="6"/>
      <c r="DO899" s="6"/>
      <c r="DP899" s="6"/>
      <c r="DQ899" s="6"/>
      <c r="DR899" s="6"/>
      <c r="DS899" s="6"/>
      <c r="DT899" s="6"/>
      <c r="DU899" s="6"/>
      <c r="DV899" s="6"/>
      <c r="DW899" s="6"/>
      <c r="DX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c r="CY900" s="6"/>
      <c r="CZ900" s="6"/>
      <c r="DA900" s="6"/>
      <c r="DB900" s="6"/>
      <c r="DC900" s="6"/>
      <c r="DD900" s="6"/>
      <c r="DE900" s="6"/>
      <c r="DF900" s="6"/>
      <c r="DG900" s="6"/>
      <c r="DH900" s="6"/>
      <c r="DI900" s="6"/>
      <c r="DJ900" s="6"/>
      <c r="DK900" s="6"/>
      <c r="DL900" s="6"/>
      <c r="DM900" s="6"/>
      <c r="DN900" s="6"/>
      <c r="DO900" s="6"/>
      <c r="DP900" s="6"/>
      <c r="DQ900" s="6"/>
      <c r="DR900" s="6"/>
      <c r="DS900" s="6"/>
      <c r="DT900" s="6"/>
      <c r="DU900" s="6"/>
      <c r="DV900" s="6"/>
      <c r="DW900" s="6"/>
      <c r="DX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c r="CY901" s="6"/>
      <c r="CZ901" s="6"/>
      <c r="DA901" s="6"/>
      <c r="DB901" s="6"/>
      <c r="DC901" s="6"/>
      <c r="DD901" s="6"/>
      <c r="DE901" s="6"/>
      <c r="DF901" s="6"/>
      <c r="DG901" s="6"/>
      <c r="DH901" s="6"/>
      <c r="DI901" s="6"/>
      <c r="DJ901" s="6"/>
      <c r="DK901" s="6"/>
      <c r="DL901" s="6"/>
      <c r="DM901" s="6"/>
      <c r="DN901" s="6"/>
      <c r="DO901" s="6"/>
      <c r="DP901" s="6"/>
      <c r="DQ901" s="6"/>
      <c r="DR901" s="6"/>
      <c r="DS901" s="6"/>
      <c r="DT901" s="6"/>
      <c r="DU901" s="6"/>
      <c r="DV901" s="6"/>
      <c r="DW901" s="6"/>
      <c r="DX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c r="CY902" s="6"/>
      <c r="CZ902" s="6"/>
      <c r="DA902" s="6"/>
      <c r="DB902" s="6"/>
      <c r="DC902" s="6"/>
      <c r="DD902" s="6"/>
      <c r="DE902" s="6"/>
      <c r="DF902" s="6"/>
      <c r="DG902" s="6"/>
      <c r="DH902" s="6"/>
      <c r="DI902" s="6"/>
      <c r="DJ902" s="6"/>
      <c r="DK902" s="6"/>
      <c r="DL902" s="6"/>
      <c r="DM902" s="6"/>
      <c r="DN902" s="6"/>
      <c r="DO902" s="6"/>
      <c r="DP902" s="6"/>
      <c r="DQ902" s="6"/>
      <c r="DR902" s="6"/>
      <c r="DS902" s="6"/>
      <c r="DT902" s="6"/>
      <c r="DU902" s="6"/>
      <c r="DV902" s="6"/>
      <c r="DW902" s="6"/>
      <c r="DX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c r="CY903" s="6"/>
      <c r="CZ903" s="6"/>
      <c r="DA903" s="6"/>
      <c r="DB903" s="6"/>
      <c r="DC903" s="6"/>
      <c r="DD903" s="6"/>
      <c r="DE903" s="6"/>
      <c r="DF903" s="6"/>
      <c r="DG903" s="6"/>
      <c r="DH903" s="6"/>
      <c r="DI903" s="6"/>
      <c r="DJ903" s="6"/>
      <c r="DK903" s="6"/>
      <c r="DL903" s="6"/>
      <c r="DM903" s="6"/>
      <c r="DN903" s="6"/>
      <c r="DO903" s="6"/>
      <c r="DP903" s="6"/>
      <c r="DQ903" s="6"/>
      <c r="DR903" s="6"/>
      <c r="DS903" s="6"/>
      <c r="DT903" s="6"/>
      <c r="DU903" s="6"/>
      <c r="DV903" s="6"/>
      <c r="DW903" s="6"/>
      <c r="DX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c r="CY904" s="6"/>
      <c r="CZ904" s="6"/>
      <c r="DA904" s="6"/>
      <c r="DB904" s="6"/>
      <c r="DC904" s="6"/>
      <c r="DD904" s="6"/>
      <c r="DE904" s="6"/>
      <c r="DF904" s="6"/>
      <c r="DG904" s="6"/>
      <c r="DH904" s="6"/>
      <c r="DI904" s="6"/>
      <c r="DJ904" s="6"/>
      <c r="DK904" s="6"/>
      <c r="DL904" s="6"/>
      <c r="DM904" s="6"/>
      <c r="DN904" s="6"/>
      <c r="DO904" s="6"/>
      <c r="DP904" s="6"/>
      <c r="DQ904" s="6"/>
      <c r="DR904" s="6"/>
      <c r="DS904" s="6"/>
      <c r="DT904" s="6"/>
      <c r="DU904" s="6"/>
      <c r="DV904" s="6"/>
      <c r="DW904" s="6"/>
      <c r="DX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c r="CY905" s="6"/>
      <c r="CZ905" s="6"/>
      <c r="DA905" s="6"/>
      <c r="DB905" s="6"/>
      <c r="DC905" s="6"/>
      <c r="DD905" s="6"/>
      <c r="DE905" s="6"/>
      <c r="DF905" s="6"/>
      <c r="DG905" s="6"/>
      <c r="DH905" s="6"/>
      <c r="DI905" s="6"/>
      <c r="DJ905" s="6"/>
      <c r="DK905" s="6"/>
      <c r="DL905" s="6"/>
      <c r="DM905" s="6"/>
      <c r="DN905" s="6"/>
      <c r="DO905" s="6"/>
      <c r="DP905" s="6"/>
      <c r="DQ905" s="6"/>
      <c r="DR905" s="6"/>
      <c r="DS905" s="6"/>
      <c r="DT905" s="6"/>
      <c r="DU905" s="6"/>
      <c r="DV905" s="6"/>
      <c r="DW905" s="6"/>
      <c r="DX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c r="CY906" s="6"/>
      <c r="CZ906" s="6"/>
      <c r="DA906" s="6"/>
      <c r="DB906" s="6"/>
      <c r="DC906" s="6"/>
      <c r="DD906" s="6"/>
      <c r="DE906" s="6"/>
      <c r="DF906" s="6"/>
      <c r="DG906" s="6"/>
      <c r="DH906" s="6"/>
      <c r="DI906" s="6"/>
      <c r="DJ906" s="6"/>
      <c r="DK906" s="6"/>
      <c r="DL906" s="6"/>
      <c r="DM906" s="6"/>
      <c r="DN906" s="6"/>
      <c r="DO906" s="6"/>
      <c r="DP906" s="6"/>
      <c r="DQ906" s="6"/>
      <c r="DR906" s="6"/>
      <c r="DS906" s="6"/>
      <c r="DT906" s="6"/>
      <c r="DU906" s="6"/>
      <c r="DV906" s="6"/>
      <c r="DW906" s="6"/>
      <c r="DX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c r="CY907" s="6"/>
      <c r="CZ907" s="6"/>
      <c r="DA907" s="6"/>
      <c r="DB907" s="6"/>
      <c r="DC907" s="6"/>
      <c r="DD907" s="6"/>
      <c r="DE907" s="6"/>
      <c r="DF907" s="6"/>
      <c r="DG907" s="6"/>
      <c r="DH907" s="6"/>
      <c r="DI907" s="6"/>
      <c r="DJ907" s="6"/>
      <c r="DK907" s="6"/>
      <c r="DL907" s="6"/>
      <c r="DM907" s="6"/>
      <c r="DN907" s="6"/>
      <c r="DO907" s="6"/>
      <c r="DP907" s="6"/>
      <c r="DQ907" s="6"/>
      <c r="DR907" s="6"/>
      <c r="DS907" s="6"/>
      <c r="DT907" s="6"/>
      <c r="DU907" s="6"/>
      <c r="DV907" s="6"/>
      <c r="DW907" s="6"/>
      <c r="DX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c r="CY908" s="6"/>
      <c r="CZ908" s="6"/>
      <c r="DA908" s="6"/>
      <c r="DB908" s="6"/>
      <c r="DC908" s="6"/>
      <c r="DD908" s="6"/>
      <c r="DE908" s="6"/>
      <c r="DF908" s="6"/>
      <c r="DG908" s="6"/>
      <c r="DH908" s="6"/>
      <c r="DI908" s="6"/>
      <c r="DJ908" s="6"/>
      <c r="DK908" s="6"/>
      <c r="DL908" s="6"/>
      <c r="DM908" s="6"/>
      <c r="DN908" s="6"/>
      <c r="DO908" s="6"/>
      <c r="DP908" s="6"/>
      <c r="DQ908" s="6"/>
      <c r="DR908" s="6"/>
      <c r="DS908" s="6"/>
      <c r="DT908" s="6"/>
      <c r="DU908" s="6"/>
      <c r="DV908" s="6"/>
      <c r="DW908" s="6"/>
      <c r="DX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c r="CY909" s="6"/>
      <c r="CZ909" s="6"/>
      <c r="DA909" s="6"/>
      <c r="DB909" s="6"/>
      <c r="DC909" s="6"/>
      <c r="DD909" s="6"/>
      <c r="DE909" s="6"/>
      <c r="DF909" s="6"/>
      <c r="DG909" s="6"/>
      <c r="DH909" s="6"/>
      <c r="DI909" s="6"/>
      <c r="DJ909" s="6"/>
      <c r="DK909" s="6"/>
      <c r="DL909" s="6"/>
      <c r="DM909" s="6"/>
      <c r="DN909" s="6"/>
      <c r="DO909" s="6"/>
      <c r="DP909" s="6"/>
      <c r="DQ909" s="6"/>
      <c r="DR909" s="6"/>
      <c r="DS909" s="6"/>
      <c r="DT909" s="6"/>
      <c r="DU909" s="6"/>
      <c r="DV909" s="6"/>
      <c r="DW909" s="6"/>
      <c r="DX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c r="DX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c r="DX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c r="DX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c r="BU913" s="6"/>
      <c r="BV913" s="6"/>
      <c r="BW913" s="6"/>
      <c r="BX913" s="6"/>
      <c r="BY913" s="6"/>
      <c r="BZ913" s="6"/>
      <c r="CA913" s="6"/>
      <c r="CB913" s="6"/>
      <c r="CC913" s="6"/>
      <c r="CD913" s="6"/>
      <c r="CE913" s="6"/>
      <c r="CF913" s="6"/>
      <c r="CG913" s="6"/>
      <c r="CH913" s="6"/>
      <c r="CI913" s="6"/>
      <c r="CJ913" s="6"/>
      <c r="CK913" s="6"/>
      <c r="CL913" s="6"/>
      <c r="CM913" s="6"/>
      <c r="CN913" s="6"/>
      <c r="CO913" s="6"/>
      <c r="CP913" s="6"/>
      <c r="CQ913" s="6"/>
      <c r="CR913" s="6"/>
      <c r="CS913" s="6"/>
      <c r="CT913" s="6"/>
      <c r="CU913" s="6"/>
      <c r="CV913" s="6"/>
      <c r="CW913" s="6"/>
      <c r="CX913" s="6"/>
      <c r="CY913" s="6"/>
      <c r="CZ913" s="6"/>
      <c r="DA913" s="6"/>
      <c r="DB913" s="6"/>
      <c r="DC913" s="6"/>
      <c r="DD913" s="6"/>
      <c r="DE913" s="6"/>
      <c r="DF913" s="6"/>
      <c r="DG913" s="6"/>
      <c r="DH913" s="6"/>
      <c r="DI913" s="6"/>
      <c r="DJ913" s="6"/>
      <c r="DK913" s="6"/>
      <c r="DL913" s="6"/>
      <c r="DM913" s="6"/>
      <c r="DN913" s="6"/>
      <c r="DO913" s="6"/>
      <c r="DP913" s="6"/>
      <c r="DQ913" s="6"/>
      <c r="DR913" s="6"/>
      <c r="DS913" s="6"/>
      <c r="DT913" s="6"/>
      <c r="DU913" s="6"/>
      <c r="DV913" s="6"/>
      <c r="DW913" s="6"/>
      <c r="DX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c r="BU914" s="6"/>
      <c r="BV914" s="6"/>
      <c r="BW914" s="6"/>
      <c r="BX914" s="6"/>
      <c r="BY914" s="6"/>
      <c r="BZ914" s="6"/>
      <c r="CA914" s="6"/>
      <c r="CB914" s="6"/>
      <c r="CC914" s="6"/>
      <c r="CD914" s="6"/>
      <c r="CE914" s="6"/>
      <c r="CF914" s="6"/>
      <c r="CG914" s="6"/>
      <c r="CH914" s="6"/>
      <c r="CI914" s="6"/>
      <c r="CJ914" s="6"/>
      <c r="CK914" s="6"/>
      <c r="CL914" s="6"/>
      <c r="CM914" s="6"/>
      <c r="CN914" s="6"/>
      <c r="CO914" s="6"/>
      <c r="CP914" s="6"/>
      <c r="CQ914" s="6"/>
      <c r="CR914" s="6"/>
      <c r="CS914" s="6"/>
      <c r="CT914" s="6"/>
      <c r="CU914" s="6"/>
      <c r="CV914" s="6"/>
      <c r="CW914" s="6"/>
      <c r="CX914" s="6"/>
      <c r="CY914" s="6"/>
      <c r="CZ914" s="6"/>
      <c r="DA914" s="6"/>
      <c r="DB914" s="6"/>
      <c r="DC914" s="6"/>
      <c r="DD914" s="6"/>
      <c r="DE914" s="6"/>
      <c r="DF914" s="6"/>
      <c r="DG914" s="6"/>
      <c r="DH914" s="6"/>
      <c r="DI914" s="6"/>
      <c r="DJ914" s="6"/>
      <c r="DK914" s="6"/>
      <c r="DL914" s="6"/>
      <c r="DM914" s="6"/>
      <c r="DN914" s="6"/>
      <c r="DO914" s="6"/>
      <c r="DP914" s="6"/>
      <c r="DQ914" s="6"/>
      <c r="DR914" s="6"/>
      <c r="DS914" s="6"/>
      <c r="DT914" s="6"/>
      <c r="DU914" s="6"/>
      <c r="DV914" s="6"/>
      <c r="DW914" s="6"/>
      <c r="DX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c r="BU915" s="6"/>
      <c r="BV915" s="6"/>
      <c r="BW915" s="6"/>
      <c r="BX915" s="6"/>
      <c r="BY915" s="6"/>
      <c r="BZ915" s="6"/>
      <c r="CA915" s="6"/>
      <c r="CB915" s="6"/>
      <c r="CC915" s="6"/>
      <c r="CD915" s="6"/>
      <c r="CE915" s="6"/>
      <c r="CF915" s="6"/>
      <c r="CG915" s="6"/>
      <c r="CH915" s="6"/>
      <c r="CI915" s="6"/>
      <c r="CJ915" s="6"/>
      <c r="CK915" s="6"/>
      <c r="CL915" s="6"/>
      <c r="CM915" s="6"/>
      <c r="CN915" s="6"/>
      <c r="CO915" s="6"/>
      <c r="CP915" s="6"/>
      <c r="CQ915" s="6"/>
      <c r="CR915" s="6"/>
      <c r="CS915" s="6"/>
      <c r="CT915" s="6"/>
      <c r="CU915" s="6"/>
      <c r="CV915" s="6"/>
      <c r="CW915" s="6"/>
      <c r="CX915" s="6"/>
      <c r="CY915" s="6"/>
      <c r="CZ915" s="6"/>
      <c r="DA915" s="6"/>
      <c r="DB915" s="6"/>
      <c r="DC915" s="6"/>
      <c r="DD915" s="6"/>
      <c r="DE915" s="6"/>
      <c r="DF915" s="6"/>
      <c r="DG915" s="6"/>
      <c r="DH915" s="6"/>
      <c r="DI915" s="6"/>
      <c r="DJ915" s="6"/>
      <c r="DK915" s="6"/>
      <c r="DL915" s="6"/>
      <c r="DM915" s="6"/>
      <c r="DN915" s="6"/>
      <c r="DO915" s="6"/>
      <c r="DP915" s="6"/>
      <c r="DQ915" s="6"/>
      <c r="DR915" s="6"/>
      <c r="DS915" s="6"/>
      <c r="DT915" s="6"/>
      <c r="DU915" s="6"/>
      <c r="DV915" s="6"/>
      <c r="DW915" s="6"/>
      <c r="DX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c r="BU916" s="6"/>
      <c r="BV916" s="6"/>
      <c r="BW916" s="6"/>
      <c r="BX916" s="6"/>
      <c r="BY916" s="6"/>
      <c r="BZ916" s="6"/>
      <c r="CA916" s="6"/>
      <c r="CB916" s="6"/>
      <c r="CC916" s="6"/>
      <c r="CD916" s="6"/>
      <c r="CE916" s="6"/>
      <c r="CF916" s="6"/>
      <c r="CG916" s="6"/>
      <c r="CH916" s="6"/>
      <c r="CI916" s="6"/>
      <c r="CJ916" s="6"/>
      <c r="CK916" s="6"/>
      <c r="CL916" s="6"/>
      <c r="CM916" s="6"/>
      <c r="CN916" s="6"/>
      <c r="CO916" s="6"/>
      <c r="CP916" s="6"/>
      <c r="CQ916" s="6"/>
      <c r="CR916" s="6"/>
      <c r="CS916" s="6"/>
      <c r="CT916" s="6"/>
      <c r="CU916" s="6"/>
      <c r="CV916" s="6"/>
      <c r="CW916" s="6"/>
      <c r="CX916" s="6"/>
      <c r="CY916" s="6"/>
      <c r="CZ916" s="6"/>
      <c r="DA916" s="6"/>
      <c r="DB916" s="6"/>
      <c r="DC916" s="6"/>
      <c r="DD916" s="6"/>
      <c r="DE916" s="6"/>
      <c r="DF916" s="6"/>
      <c r="DG916" s="6"/>
      <c r="DH916" s="6"/>
      <c r="DI916" s="6"/>
      <c r="DJ916" s="6"/>
      <c r="DK916" s="6"/>
      <c r="DL916" s="6"/>
      <c r="DM916" s="6"/>
      <c r="DN916" s="6"/>
      <c r="DO916" s="6"/>
      <c r="DP916" s="6"/>
      <c r="DQ916" s="6"/>
      <c r="DR916" s="6"/>
      <c r="DS916" s="6"/>
      <c r="DT916" s="6"/>
      <c r="DU916" s="6"/>
      <c r="DV916" s="6"/>
      <c r="DW916" s="6"/>
      <c r="DX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c r="BU917" s="6"/>
      <c r="BV917" s="6"/>
      <c r="BW917" s="6"/>
      <c r="BX917" s="6"/>
      <c r="BY917" s="6"/>
      <c r="BZ917" s="6"/>
      <c r="CA917" s="6"/>
      <c r="CB917" s="6"/>
      <c r="CC917" s="6"/>
      <c r="CD917" s="6"/>
      <c r="CE917" s="6"/>
      <c r="CF917" s="6"/>
      <c r="CG917" s="6"/>
      <c r="CH917" s="6"/>
      <c r="CI917" s="6"/>
      <c r="CJ917" s="6"/>
      <c r="CK917" s="6"/>
      <c r="CL917" s="6"/>
      <c r="CM917" s="6"/>
      <c r="CN917" s="6"/>
      <c r="CO917" s="6"/>
      <c r="CP917" s="6"/>
      <c r="CQ917" s="6"/>
      <c r="CR917" s="6"/>
      <c r="CS917" s="6"/>
      <c r="CT917" s="6"/>
      <c r="CU917" s="6"/>
      <c r="CV917" s="6"/>
      <c r="CW917" s="6"/>
      <c r="CX917" s="6"/>
      <c r="CY917" s="6"/>
      <c r="CZ917" s="6"/>
      <c r="DA917" s="6"/>
      <c r="DB917" s="6"/>
      <c r="DC917" s="6"/>
      <c r="DD917" s="6"/>
      <c r="DE917" s="6"/>
      <c r="DF917" s="6"/>
      <c r="DG917" s="6"/>
      <c r="DH917" s="6"/>
      <c r="DI917" s="6"/>
      <c r="DJ917" s="6"/>
      <c r="DK917" s="6"/>
      <c r="DL917" s="6"/>
      <c r="DM917" s="6"/>
      <c r="DN917" s="6"/>
      <c r="DO917" s="6"/>
      <c r="DP917" s="6"/>
      <c r="DQ917" s="6"/>
      <c r="DR917" s="6"/>
      <c r="DS917" s="6"/>
      <c r="DT917" s="6"/>
      <c r="DU917" s="6"/>
      <c r="DV917" s="6"/>
      <c r="DW917" s="6"/>
      <c r="DX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c r="BU918" s="6"/>
      <c r="BV918" s="6"/>
      <c r="BW918" s="6"/>
      <c r="BX918" s="6"/>
      <c r="BY918" s="6"/>
      <c r="BZ918" s="6"/>
      <c r="CA918" s="6"/>
      <c r="CB918" s="6"/>
      <c r="CC918" s="6"/>
      <c r="CD918" s="6"/>
      <c r="CE918" s="6"/>
      <c r="CF918" s="6"/>
      <c r="CG918" s="6"/>
      <c r="CH918" s="6"/>
      <c r="CI918" s="6"/>
      <c r="CJ918" s="6"/>
      <c r="CK918" s="6"/>
      <c r="CL918" s="6"/>
      <c r="CM918" s="6"/>
      <c r="CN918" s="6"/>
      <c r="CO918" s="6"/>
      <c r="CP918" s="6"/>
      <c r="CQ918" s="6"/>
      <c r="CR918" s="6"/>
      <c r="CS918" s="6"/>
      <c r="CT918" s="6"/>
      <c r="CU918" s="6"/>
      <c r="CV918" s="6"/>
      <c r="CW918" s="6"/>
      <c r="CX918" s="6"/>
      <c r="CY918" s="6"/>
      <c r="CZ918" s="6"/>
      <c r="DA918" s="6"/>
      <c r="DB918" s="6"/>
      <c r="DC918" s="6"/>
      <c r="DD918" s="6"/>
      <c r="DE918" s="6"/>
      <c r="DF918" s="6"/>
      <c r="DG918" s="6"/>
      <c r="DH918" s="6"/>
      <c r="DI918" s="6"/>
      <c r="DJ918" s="6"/>
      <c r="DK918" s="6"/>
      <c r="DL918" s="6"/>
      <c r="DM918" s="6"/>
      <c r="DN918" s="6"/>
      <c r="DO918" s="6"/>
      <c r="DP918" s="6"/>
      <c r="DQ918" s="6"/>
      <c r="DR918" s="6"/>
      <c r="DS918" s="6"/>
      <c r="DT918" s="6"/>
      <c r="DU918" s="6"/>
      <c r="DV918" s="6"/>
      <c r="DW918" s="6"/>
      <c r="DX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c r="BU919" s="6"/>
      <c r="BV919" s="6"/>
      <c r="BW919" s="6"/>
      <c r="BX919" s="6"/>
      <c r="BY919" s="6"/>
      <c r="BZ919" s="6"/>
      <c r="CA919" s="6"/>
      <c r="CB919" s="6"/>
      <c r="CC919" s="6"/>
      <c r="CD919" s="6"/>
      <c r="CE919" s="6"/>
      <c r="CF919" s="6"/>
      <c r="CG919" s="6"/>
      <c r="CH919" s="6"/>
      <c r="CI919" s="6"/>
      <c r="CJ919" s="6"/>
      <c r="CK919" s="6"/>
      <c r="CL919" s="6"/>
      <c r="CM919" s="6"/>
      <c r="CN919" s="6"/>
      <c r="CO919" s="6"/>
      <c r="CP919" s="6"/>
      <c r="CQ919" s="6"/>
      <c r="CR919" s="6"/>
      <c r="CS919" s="6"/>
      <c r="CT919" s="6"/>
      <c r="CU919" s="6"/>
      <c r="CV919" s="6"/>
      <c r="CW919" s="6"/>
      <c r="CX919" s="6"/>
      <c r="CY919" s="6"/>
      <c r="CZ919" s="6"/>
      <c r="DA919" s="6"/>
      <c r="DB919" s="6"/>
      <c r="DC919" s="6"/>
      <c r="DD919" s="6"/>
      <c r="DE919" s="6"/>
      <c r="DF919" s="6"/>
      <c r="DG919" s="6"/>
      <c r="DH919" s="6"/>
      <c r="DI919" s="6"/>
      <c r="DJ919" s="6"/>
      <c r="DK919" s="6"/>
      <c r="DL919" s="6"/>
      <c r="DM919" s="6"/>
      <c r="DN919" s="6"/>
      <c r="DO919" s="6"/>
      <c r="DP919" s="6"/>
      <c r="DQ919" s="6"/>
      <c r="DR919" s="6"/>
      <c r="DS919" s="6"/>
      <c r="DT919" s="6"/>
      <c r="DU919" s="6"/>
      <c r="DV919" s="6"/>
      <c r="DW919" s="6"/>
      <c r="DX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c r="BU920" s="6"/>
      <c r="BV920" s="6"/>
      <c r="BW920" s="6"/>
      <c r="BX920" s="6"/>
      <c r="BY920" s="6"/>
      <c r="BZ920" s="6"/>
      <c r="CA920" s="6"/>
      <c r="CB920" s="6"/>
      <c r="CC920" s="6"/>
      <c r="CD920" s="6"/>
      <c r="CE920" s="6"/>
      <c r="CF920" s="6"/>
      <c r="CG920" s="6"/>
      <c r="CH920" s="6"/>
      <c r="CI920" s="6"/>
      <c r="CJ920" s="6"/>
      <c r="CK920" s="6"/>
      <c r="CL920" s="6"/>
      <c r="CM920" s="6"/>
      <c r="CN920" s="6"/>
      <c r="CO920" s="6"/>
      <c r="CP920" s="6"/>
      <c r="CQ920" s="6"/>
      <c r="CR920" s="6"/>
      <c r="CS920" s="6"/>
      <c r="CT920" s="6"/>
      <c r="CU920" s="6"/>
      <c r="CV920" s="6"/>
      <c r="CW920" s="6"/>
      <c r="CX920" s="6"/>
      <c r="CY920" s="6"/>
      <c r="CZ920" s="6"/>
      <c r="DA920" s="6"/>
      <c r="DB920" s="6"/>
      <c r="DC920" s="6"/>
      <c r="DD920" s="6"/>
      <c r="DE920" s="6"/>
      <c r="DF920" s="6"/>
      <c r="DG920" s="6"/>
      <c r="DH920" s="6"/>
      <c r="DI920" s="6"/>
      <c r="DJ920" s="6"/>
      <c r="DK920" s="6"/>
      <c r="DL920" s="6"/>
      <c r="DM920" s="6"/>
      <c r="DN920" s="6"/>
      <c r="DO920" s="6"/>
      <c r="DP920" s="6"/>
      <c r="DQ920" s="6"/>
      <c r="DR920" s="6"/>
      <c r="DS920" s="6"/>
      <c r="DT920" s="6"/>
      <c r="DU920" s="6"/>
      <c r="DV920" s="6"/>
      <c r="DW920" s="6"/>
      <c r="DX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c r="BU921" s="6"/>
      <c r="BV921" s="6"/>
      <c r="BW921" s="6"/>
      <c r="BX921" s="6"/>
      <c r="BY921" s="6"/>
      <c r="BZ921" s="6"/>
      <c r="CA921" s="6"/>
      <c r="CB921" s="6"/>
      <c r="CC921" s="6"/>
      <c r="CD921" s="6"/>
      <c r="CE921" s="6"/>
      <c r="CF921" s="6"/>
      <c r="CG921" s="6"/>
      <c r="CH921" s="6"/>
      <c r="CI921" s="6"/>
      <c r="CJ921" s="6"/>
      <c r="CK921" s="6"/>
      <c r="CL921" s="6"/>
      <c r="CM921" s="6"/>
      <c r="CN921" s="6"/>
      <c r="CO921" s="6"/>
      <c r="CP921" s="6"/>
      <c r="CQ921" s="6"/>
      <c r="CR921" s="6"/>
      <c r="CS921" s="6"/>
      <c r="CT921" s="6"/>
      <c r="CU921" s="6"/>
      <c r="CV921" s="6"/>
      <c r="CW921" s="6"/>
      <c r="CX921" s="6"/>
      <c r="CY921" s="6"/>
      <c r="CZ921" s="6"/>
      <c r="DA921" s="6"/>
      <c r="DB921" s="6"/>
      <c r="DC921" s="6"/>
      <c r="DD921" s="6"/>
      <c r="DE921" s="6"/>
      <c r="DF921" s="6"/>
      <c r="DG921" s="6"/>
      <c r="DH921" s="6"/>
      <c r="DI921" s="6"/>
      <c r="DJ921" s="6"/>
      <c r="DK921" s="6"/>
      <c r="DL921" s="6"/>
      <c r="DM921" s="6"/>
      <c r="DN921" s="6"/>
      <c r="DO921" s="6"/>
      <c r="DP921" s="6"/>
      <c r="DQ921" s="6"/>
      <c r="DR921" s="6"/>
      <c r="DS921" s="6"/>
      <c r="DT921" s="6"/>
      <c r="DU921" s="6"/>
      <c r="DV921" s="6"/>
      <c r="DW921" s="6"/>
      <c r="DX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c r="BU922" s="6"/>
      <c r="BV922" s="6"/>
      <c r="BW922" s="6"/>
      <c r="BX922" s="6"/>
      <c r="BY922" s="6"/>
      <c r="BZ922" s="6"/>
      <c r="CA922" s="6"/>
      <c r="CB922" s="6"/>
      <c r="CC922" s="6"/>
      <c r="CD922" s="6"/>
      <c r="CE922" s="6"/>
      <c r="CF922" s="6"/>
      <c r="CG922" s="6"/>
      <c r="CH922" s="6"/>
      <c r="CI922" s="6"/>
      <c r="CJ922" s="6"/>
      <c r="CK922" s="6"/>
      <c r="CL922" s="6"/>
      <c r="CM922" s="6"/>
      <c r="CN922" s="6"/>
      <c r="CO922" s="6"/>
      <c r="CP922" s="6"/>
      <c r="CQ922" s="6"/>
      <c r="CR922" s="6"/>
      <c r="CS922" s="6"/>
      <c r="CT922" s="6"/>
      <c r="CU922" s="6"/>
      <c r="CV922" s="6"/>
      <c r="CW922" s="6"/>
      <c r="CX922" s="6"/>
      <c r="CY922" s="6"/>
      <c r="CZ922" s="6"/>
      <c r="DA922" s="6"/>
      <c r="DB922" s="6"/>
      <c r="DC922" s="6"/>
      <c r="DD922" s="6"/>
      <c r="DE922" s="6"/>
      <c r="DF922" s="6"/>
      <c r="DG922" s="6"/>
      <c r="DH922" s="6"/>
      <c r="DI922" s="6"/>
      <c r="DJ922" s="6"/>
      <c r="DK922" s="6"/>
      <c r="DL922" s="6"/>
      <c r="DM922" s="6"/>
      <c r="DN922" s="6"/>
      <c r="DO922" s="6"/>
      <c r="DP922" s="6"/>
      <c r="DQ922" s="6"/>
      <c r="DR922" s="6"/>
      <c r="DS922" s="6"/>
      <c r="DT922" s="6"/>
      <c r="DU922" s="6"/>
      <c r="DV922" s="6"/>
      <c r="DW922" s="6"/>
      <c r="DX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c r="BU923" s="6"/>
      <c r="BV923" s="6"/>
      <c r="BW923" s="6"/>
      <c r="BX923" s="6"/>
      <c r="BY923" s="6"/>
      <c r="BZ923" s="6"/>
      <c r="CA923" s="6"/>
      <c r="CB923" s="6"/>
      <c r="CC923" s="6"/>
      <c r="CD923" s="6"/>
      <c r="CE923" s="6"/>
      <c r="CF923" s="6"/>
      <c r="CG923" s="6"/>
      <c r="CH923" s="6"/>
      <c r="CI923" s="6"/>
      <c r="CJ923" s="6"/>
      <c r="CK923" s="6"/>
      <c r="CL923" s="6"/>
      <c r="CM923" s="6"/>
      <c r="CN923" s="6"/>
      <c r="CO923" s="6"/>
      <c r="CP923" s="6"/>
      <c r="CQ923" s="6"/>
      <c r="CR923" s="6"/>
      <c r="CS923" s="6"/>
      <c r="CT923" s="6"/>
      <c r="CU923" s="6"/>
      <c r="CV923" s="6"/>
      <c r="CW923" s="6"/>
      <c r="CX923" s="6"/>
      <c r="CY923" s="6"/>
      <c r="CZ923" s="6"/>
      <c r="DA923" s="6"/>
      <c r="DB923" s="6"/>
      <c r="DC923" s="6"/>
      <c r="DD923" s="6"/>
      <c r="DE923" s="6"/>
      <c r="DF923" s="6"/>
      <c r="DG923" s="6"/>
      <c r="DH923" s="6"/>
      <c r="DI923" s="6"/>
      <c r="DJ923" s="6"/>
      <c r="DK923" s="6"/>
      <c r="DL923" s="6"/>
      <c r="DM923" s="6"/>
      <c r="DN923" s="6"/>
      <c r="DO923" s="6"/>
      <c r="DP923" s="6"/>
      <c r="DQ923" s="6"/>
      <c r="DR923" s="6"/>
      <c r="DS923" s="6"/>
      <c r="DT923" s="6"/>
      <c r="DU923" s="6"/>
      <c r="DV923" s="6"/>
      <c r="DW923" s="6"/>
      <c r="DX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c r="BU924" s="6"/>
      <c r="BV924" s="6"/>
      <c r="BW924" s="6"/>
      <c r="BX924" s="6"/>
      <c r="BY924" s="6"/>
      <c r="BZ924" s="6"/>
      <c r="CA924" s="6"/>
      <c r="CB924" s="6"/>
      <c r="CC924" s="6"/>
      <c r="CD924" s="6"/>
      <c r="CE924" s="6"/>
      <c r="CF924" s="6"/>
      <c r="CG924" s="6"/>
      <c r="CH924" s="6"/>
      <c r="CI924" s="6"/>
      <c r="CJ924" s="6"/>
      <c r="CK924" s="6"/>
      <c r="CL924" s="6"/>
      <c r="CM924" s="6"/>
      <c r="CN924" s="6"/>
      <c r="CO924" s="6"/>
      <c r="CP924" s="6"/>
      <c r="CQ924" s="6"/>
      <c r="CR924" s="6"/>
      <c r="CS924" s="6"/>
      <c r="CT924" s="6"/>
      <c r="CU924" s="6"/>
      <c r="CV924" s="6"/>
      <c r="CW924" s="6"/>
      <c r="CX924" s="6"/>
      <c r="CY924" s="6"/>
      <c r="CZ924" s="6"/>
      <c r="DA924" s="6"/>
      <c r="DB924" s="6"/>
      <c r="DC924" s="6"/>
      <c r="DD924" s="6"/>
      <c r="DE924" s="6"/>
      <c r="DF924" s="6"/>
      <c r="DG924" s="6"/>
      <c r="DH924" s="6"/>
      <c r="DI924" s="6"/>
      <c r="DJ924" s="6"/>
      <c r="DK924" s="6"/>
      <c r="DL924" s="6"/>
      <c r="DM924" s="6"/>
      <c r="DN924" s="6"/>
      <c r="DO924" s="6"/>
      <c r="DP924" s="6"/>
      <c r="DQ924" s="6"/>
      <c r="DR924" s="6"/>
      <c r="DS924" s="6"/>
      <c r="DT924" s="6"/>
      <c r="DU924" s="6"/>
      <c r="DV924" s="6"/>
      <c r="DW924" s="6"/>
      <c r="DX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c r="BU925" s="6"/>
      <c r="BV925" s="6"/>
      <c r="BW925" s="6"/>
      <c r="BX925" s="6"/>
      <c r="BY925" s="6"/>
      <c r="BZ925" s="6"/>
      <c r="CA925" s="6"/>
      <c r="CB925" s="6"/>
      <c r="CC925" s="6"/>
      <c r="CD925" s="6"/>
      <c r="CE925" s="6"/>
      <c r="CF925" s="6"/>
      <c r="CG925" s="6"/>
      <c r="CH925" s="6"/>
      <c r="CI925" s="6"/>
      <c r="CJ925" s="6"/>
      <c r="CK925" s="6"/>
      <c r="CL925" s="6"/>
      <c r="CM925" s="6"/>
      <c r="CN925" s="6"/>
      <c r="CO925" s="6"/>
      <c r="CP925" s="6"/>
      <c r="CQ925" s="6"/>
      <c r="CR925" s="6"/>
      <c r="CS925" s="6"/>
      <c r="CT925" s="6"/>
      <c r="CU925" s="6"/>
      <c r="CV925" s="6"/>
      <c r="CW925" s="6"/>
      <c r="CX925" s="6"/>
      <c r="CY925" s="6"/>
      <c r="CZ925" s="6"/>
      <c r="DA925" s="6"/>
      <c r="DB925" s="6"/>
      <c r="DC925" s="6"/>
      <c r="DD925" s="6"/>
      <c r="DE925" s="6"/>
      <c r="DF925" s="6"/>
      <c r="DG925" s="6"/>
      <c r="DH925" s="6"/>
      <c r="DI925" s="6"/>
      <c r="DJ925" s="6"/>
      <c r="DK925" s="6"/>
      <c r="DL925" s="6"/>
      <c r="DM925" s="6"/>
      <c r="DN925" s="6"/>
      <c r="DO925" s="6"/>
      <c r="DP925" s="6"/>
      <c r="DQ925" s="6"/>
      <c r="DR925" s="6"/>
      <c r="DS925" s="6"/>
      <c r="DT925" s="6"/>
      <c r="DU925" s="6"/>
      <c r="DV925" s="6"/>
      <c r="DW925" s="6"/>
      <c r="DX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c r="BU926" s="6"/>
      <c r="BV926" s="6"/>
      <c r="BW926" s="6"/>
      <c r="BX926" s="6"/>
      <c r="BY926" s="6"/>
      <c r="BZ926" s="6"/>
      <c r="CA926" s="6"/>
      <c r="CB926" s="6"/>
      <c r="CC926" s="6"/>
      <c r="CD926" s="6"/>
      <c r="CE926" s="6"/>
      <c r="CF926" s="6"/>
      <c r="CG926" s="6"/>
      <c r="CH926" s="6"/>
      <c r="CI926" s="6"/>
      <c r="CJ926" s="6"/>
      <c r="CK926" s="6"/>
      <c r="CL926" s="6"/>
      <c r="CM926" s="6"/>
      <c r="CN926" s="6"/>
      <c r="CO926" s="6"/>
      <c r="CP926" s="6"/>
      <c r="CQ926" s="6"/>
      <c r="CR926" s="6"/>
      <c r="CS926" s="6"/>
      <c r="CT926" s="6"/>
      <c r="CU926" s="6"/>
      <c r="CV926" s="6"/>
      <c r="CW926" s="6"/>
      <c r="CX926" s="6"/>
      <c r="CY926" s="6"/>
      <c r="CZ926" s="6"/>
      <c r="DA926" s="6"/>
      <c r="DB926" s="6"/>
      <c r="DC926" s="6"/>
      <c r="DD926" s="6"/>
      <c r="DE926" s="6"/>
      <c r="DF926" s="6"/>
      <c r="DG926" s="6"/>
      <c r="DH926" s="6"/>
      <c r="DI926" s="6"/>
      <c r="DJ926" s="6"/>
      <c r="DK926" s="6"/>
      <c r="DL926" s="6"/>
      <c r="DM926" s="6"/>
      <c r="DN926" s="6"/>
      <c r="DO926" s="6"/>
      <c r="DP926" s="6"/>
      <c r="DQ926" s="6"/>
      <c r="DR926" s="6"/>
      <c r="DS926" s="6"/>
      <c r="DT926" s="6"/>
      <c r="DU926" s="6"/>
      <c r="DV926" s="6"/>
      <c r="DW926" s="6"/>
      <c r="DX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c r="BU927" s="6"/>
      <c r="BV927" s="6"/>
      <c r="BW927" s="6"/>
      <c r="BX927" s="6"/>
      <c r="BY927" s="6"/>
      <c r="BZ927" s="6"/>
      <c r="CA927" s="6"/>
      <c r="CB927" s="6"/>
      <c r="CC927" s="6"/>
      <c r="CD927" s="6"/>
      <c r="CE927" s="6"/>
      <c r="CF927" s="6"/>
      <c r="CG927" s="6"/>
      <c r="CH927" s="6"/>
      <c r="CI927" s="6"/>
      <c r="CJ927" s="6"/>
      <c r="CK927" s="6"/>
      <c r="CL927" s="6"/>
      <c r="CM927" s="6"/>
      <c r="CN927" s="6"/>
      <c r="CO927" s="6"/>
      <c r="CP927" s="6"/>
      <c r="CQ927" s="6"/>
      <c r="CR927" s="6"/>
      <c r="CS927" s="6"/>
      <c r="CT927" s="6"/>
      <c r="CU927" s="6"/>
      <c r="CV927" s="6"/>
      <c r="CW927" s="6"/>
      <c r="CX927" s="6"/>
      <c r="CY927" s="6"/>
      <c r="CZ927" s="6"/>
      <c r="DA927" s="6"/>
      <c r="DB927" s="6"/>
      <c r="DC927" s="6"/>
      <c r="DD927" s="6"/>
      <c r="DE927" s="6"/>
      <c r="DF927" s="6"/>
      <c r="DG927" s="6"/>
      <c r="DH927" s="6"/>
      <c r="DI927" s="6"/>
      <c r="DJ927" s="6"/>
      <c r="DK927" s="6"/>
      <c r="DL927" s="6"/>
      <c r="DM927" s="6"/>
      <c r="DN927" s="6"/>
      <c r="DO927" s="6"/>
      <c r="DP927" s="6"/>
      <c r="DQ927" s="6"/>
      <c r="DR927" s="6"/>
      <c r="DS927" s="6"/>
      <c r="DT927" s="6"/>
      <c r="DU927" s="6"/>
      <c r="DV927" s="6"/>
      <c r="DW927" s="6"/>
      <c r="DX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c r="BU928" s="6"/>
      <c r="BV928" s="6"/>
      <c r="BW928" s="6"/>
      <c r="BX928" s="6"/>
      <c r="BY928" s="6"/>
      <c r="BZ928" s="6"/>
      <c r="CA928" s="6"/>
      <c r="CB928" s="6"/>
      <c r="CC928" s="6"/>
      <c r="CD928" s="6"/>
      <c r="CE928" s="6"/>
      <c r="CF928" s="6"/>
      <c r="CG928" s="6"/>
      <c r="CH928" s="6"/>
      <c r="CI928" s="6"/>
      <c r="CJ928" s="6"/>
      <c r="CK928" s="6"/>
      <c r="CL928" s="6"/>
      <c r="CM928" s="6"/>
      <c r="CN928" s="6"/>
      <c r="CO928" s="6"/>
      <c r="CP928" s="6"/>
      <c r="CQ928" s="6"/>
      <c r="CR928" s="6"/>
      <c r="CS928" s="6"/>
      <c r="CT928" s="6"/>
      <c r="CU928" s="6"/>
      <c r="CV928" s="6"/>
      <c r="CW928" s="6"/>
      <c r="CX928" s="6"/>
      <c r="CY928" s="6"/>
      <c r="CZ928" s="6"/>
      <c r="DA928" s="6"/>
      <c r="DB928" s="6"/>
      <c r="DC928" s="6"/>
      <c r="DD928" s="6"/>
      <c r="DE928" s="6"/>
      <c r="DF928" s="6"/>
      <c r="DG928" s="6"/>
      <c r="DH928" s="6"/>
      <c r="DI928" s="6"/>
      <c r="DJ928" s="6"/>
      <c r="DK928" s="6"/>
      <c r="DL928" s="6"/>
      <c r="DM928" s="6"/>
      <c r="DN928" s="6"/>
      <c r="DO928" s="6"/>
      <c r="DP928" s="6"/>
      <c r="DQ928" s="6"/>
      <c r="DR928" s="6"/>
      <c r="DS928" s="6"/>
      <c r="DT928" s="6"/>
      <c r="DU928" s="6"/>
      <c r="DV928" s="6"/>
      <c r="DW928" s="6"/>
      <c r="DX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c r="BU929" s="6"/>
      <c r="BV929" s="6"/>
      <c r="BW929" s="6"/>
      <c r="BX929" s="6"/>
      <c r="BY929" s="6"/>
      <c r="BZ929" s="6"/>
      <c r="CA929" s="6"/>
      <c r="CB929" s="6"/>
      <c r="CC929" s="6"/>
      <c r="CD929" s="6"/>
      <c r="CE929" s="6"/>
      <c r="CF929" s="6"/>
      <c r="CG929" s="6"/>
      <c r="CH929" s="6"/>
      <c r="CI929" s="6"/>
      <c r="CJ929" s="6"/>
      <c r="CK929" s="6"/>
      <c r="CL929" s="6"/>
      <c r="CM929" s="6"/>
      <c r="CN929" s="6"/>
      <c r="CO929" s="6"/>
      <c r="CP929" s="6"/>
      <c r="CQ929" s="6"/>
      <c r="CR929" s="6"/>
      <c r="CS929" s="6"/>
      <c r="CT929" s="6"/>
      <c r="CU929" s="6"/>
      <c r="CV929" s="6"/>
      <c r="CW929" s="6"/>
      <c r="CX929" s="6"/>
      <c r="CY929" s="6"/>
      <c r="CZ929" s="6"/>
      <c r="DA929" s="6"/>
      <c r="DB929" s="6"/>
      <c r="DC929" s="6"/>
      <c r="DD929" s="6"/>
      <c r="DE929" s="6"/>
      <c r="DF929" s="6"/>
      <c r="DG929" s="6"/>
      <c r="DH929" s="6"/>
      <c r="DI929" s="6"/>
      <c r="DJ929" s="6"/>
      <c r="DK929" s="6"/>
      <c r="DL929" s="6"/>
      <c r="DM929" s="6"/>
      <c r="DN929" s="6"/>
      <c r="DO929" s="6"/>
      <c r="DP929" s="6"/>
      <c r="DQ929" s="6"/>
      <c r="DR929" s="6"/>
      <c r="DS929" s="6"/>
      <c r="DT929" s="6"/>
      <c r="DU929" s="6"/>
      <c r="DV929" s="6"/>
      <c r="DW929" s="6"/>
      <c r="DX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c r="BU930" s="6"/>
      <c r="BV930" s="6"/>
      <c r="BW930" s="6"/>
      <c r="BX930" s="6"/>
      <c r="BY930" s="6"/>
      <c r="BZ930" s="6"/>
      <c r="CA930" s="6"/>
      <c r="CB930" s="6"/>
      <c r="CC930" s="6"/>
      <c r="CD930" s="6"/>
      <c r="CE930" s="6"/>
      <c r="CF930" s="6"/>
      <c r="CG930" s="6"/>
      <c r="CH930" s="6"/>
      <c r="CI930" s="6"/>
      <c r="CJ930" s="6"/>
      <c r="CK930" s="6"/>
      <c r="CL930" s="6"/>
      <c r="CM930" s="6"/>
      <c r="CN930" s="6"/>
      <c r="CO930" s="6"/>
      <c r="CP930" s="6"/>
      <c r="CQ930" s="6"/>
      <c r="CR930" s="6"/>
      <c r="CS930" s="6"/>
      <c r="CT930" s="6"/>
      <c r="CU930" s="6"/>
      <c r="CV930" s="6"/>
      <c r="CW930" s="6"/>
      <c r="CX930" s="6"/>
      <c r="CY930" s="6"/>
      <c r="CZ930" s="6"/>
      <c r="DA930" s="6"/>
      <c r="DB930" s="6"/>
      <c r="DC930" s="6"/>
      <c r="DD930" s="6"/>
      <c r="DE930" s="6"/>
      <c r="DF930" s="6"/>
      <c r="DG930" s="6"/>
      <c r="DH930" s="6"/>
      <c r="DI930" s="6"/>
      <c r="DJ930" s="6"/>
      <c r="DK930" s="6"/>
      <c r="DL930" s="6"/>
      <c r="DM930" s="6"/>
      <c r="DN930" s="6"/>
      <c r="DO930" s="6"/>
      <c r="DP930" s="6"/>
      <c r="DQ930" s="6"/>
      <c r="DR930" s="6"/>
      <c r="DS930" s="6"/>
      <c r="DT930" s="6"/>
      <c r="DU930" s="6"/>
      <c r="DV930" s="6"/>
      <c r="DW930" s="6"/>
      <c r="DX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c r="BU931" s="6"/>
      <c r="BV931" s="6"/>
      <c r="BW931" s="6"/>
      <c r="BX931" s="6"/>
      <c r="BY931" s="6"/>
      <c r="BZ931" s="6"/>
      <c r="CA931" s="6"/>
      <c r="CB931" s="6"/>
      <c r="CC931" s="6"/>
      <c r="CD931" s="6"/>
      <c r="CE931" s="6"/>
      <c r="CF931" s="6"/>
      <c r="CG931" s="6"/>
      <c r="CH931" s="6"/>
      <c r="CI931" s="6"/>
      <c r="CJ931" s="6"/>
      <c r="CK931" s="6"/>
      <c r="CL931" s="6"/>
      <c r="CM931" s="6"/>
      <c r="CN931" s="6"/>
      <c r="CO931" s="6"/>
      <c r="CP931" s="6"/>
      <c r="CQ931" s="6"/>
      <c r="CR931" s="6"/>
      <c r="CS931" s="6"/>
      <c r="CT931" s="6"/>
      <c r="CU931" s="6"/>
      <c r="CV931" s="6"/>
      <c r="CW931" s="6"/>
      <c r="CX931" s="6"/>
      <c r="CY931" s="6"/>
      <c r="CZ931" s="6"/>
      <c r="DA931" s="6"/>
      <c r="DB931" s="6"/>
      <c r="DC931" s="6"/>
      <c r="DD931" s="6"/>
      <c r="DE931" s="6"/>
      <c r="DF931" s="6"/>
      <c r="DG931" s="6"/>
      <c r="DH931" s="6"/>
      <c r="DI931" s="6"/>
      <c r="DJ931" s="6"/>
      <c r="DK931" s="6"/>
      <c r="DL931" s="6"/>
      <c r="DM931" s="6"/>
      <c r="DN931" s="6"/>
      <c r="DO931" s="6"/>
      <c r="DP931" s="6"/>
      <c r="DQ931" s="6"/>
      <c r="DR931" s="6"/>
      <c r="DS931" s="6"/>
      <c r="DT931" s="6"/>
      <c r="DU931" s="6"/>
      <c r="DV931" s="6"/>
      <c r="DW931" s="6"/>
      <c r="DX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c r="BU932" s="6"/>
      <c r="BV932" s="6"/>
      <c r="BW932" s="6"/>
      <c r="BX932" s="6"/>
      <c r="BY932" s="6"/>
      <c r="BZ932" s="6"/>
      <c r="CA932" s="6"/>
      <c r="CB932" s="6"/>
      <c r="CC932" s="6"/>
      <c r="CD932" s="6"/>
      <c r="CE932" s="6"/>
      <c r="CF932" s="6"/>
      <c r="CG932" s="6"/>
      <c r="CH932" s="6"/>
      <c r="CI932" s="6"/>
      <c r="CJ932" s="6"/>
      <c r="CK932" s="6"/>
      <c r="CL932" s="6"/>
      <c r="CM932" s="6"/>
      <c r="CN932" s="6"/>
      <c r="CO932" s="6"/>
      <c r="CP932" s="6"/>
      <c r="CQ932" s="6"/>
      <c r="CR932" s="6"/>
      <c r="CS932" s="6"/>
      <c r="CT932" s="6"/>
      <c r="CU932" s="6"/>
      <c r="CV932" s="6"/>
      <c r="CW932" s="6"/>
      <c r="CX932" s="6"/>
      <c r="CY932" s="6"/>
      <c r="CZ932" s="6"/>
      <c r="DA932" s="6"/>
      <c r="DB932" s="6"/>
      <c r="DC932" s="6"/>
      <c r="DD932" s="6"/>
      <c r="DE932" s="6"/>
      <c r="DF932" s="6"/>
      <c r="DG932" s="6"/>
      <c r="DH932" s="6"/>
      <c r="DI932" s="6"/>
      <c r="DJ932" s="6"/>
      <c r="DK932" s="6"/>
      <c r="DL932" s="6"/>
      <c r="DM932" s="6"/>
      <c r="DN932" s="6"/>
      <c r="DO932" s="6"/>
      <c r="DP932" s="6"/>
      <c r="DQ932" s="6"/>
      <c r="DR932" s="6"/>
      <c r="DS932" s="6"/>
      <c r="DT932" s="6"/>
      <c r="DU932" s="6"/>
      <c r="DV932" s="6"/>
      <c r="DW932" s="6"/>
      <c r="DX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c r="BU933" s="6"/>
      <c r="BV933" s="6"/>
      <c r="BW933" s="6"/>
      <c r="BX933" s="6"/>
      <c r="BY933" s="6"/>
      <c r="BZ933" s="6"/>
      <c r="CA933" s="6"/>
      <c r="CB933" s="6"/>
      <c r="CC933" s="6"/>
      <c r="CD933" s="6"/>
      <c r="CE933" s="6"/>
      <c r="CF933" s="6"/>
      <c r="CG933" s="6"/>
      <c r="CH933" s="6"/>
      <c r="CI933" s="6"/>
      <c r="CJ933" s="6"/>
      <c r="CK933" s="6"/>
      <c r="CL933" s="6"/>
      <c r="CM933" s="6"/>
      <c r="CN933" s="6"/>
      <c r="CO933" s="6"/>
      <c r="CP933" s="6"/>
      <c r="CQ933" s="6"/>
      <c r="CR933" s="6"/>
      <c r="CS933" s="6"/>
      <c r="CT933" s="6"/>
      <c r="CU933" s="6"/>
      <c r="CV933" s="6"/>
      <c r="CW933" s="6"/>
      <c r="CX933" s="6"/>
      <c r="CY933" s="6"/>
      <c r="CZ933" s="6"/>
      <c r="DA933" s="6"/>
      <c r="DB933" s="6"/>
      <c r="DC933" s="6"/>
      <c r="DD933" s="6"/>
      <c r="DE933" s="6"/>
      <c r="DF933" s="6"/>
      <c r="DG933" s="6"/>
      <c r="DH933" s="6"/>
      <c r="DI933" s="6"/>
      <c r="DJ933" s="6"/>
      <c r="DK933" s="6"/>
      <c r="DL933" s="6"/>
      <c r="DM933" s="6"/>
      <c r="DN933" s="6"/>
      <c r="DO933" s="6"/>
      <c r="DP933" s="6"/>
      <c r="DQ933" s="6"/>
      <c r="DR933" s="6"/>
      <c r="DS933" s="6"/>
      <c r="DT933" s="6"/>
      <c r="DU933" s="6"/>
      <c r="DV933" s="6"/>
      <c r="DW933" s="6"/>
      <c r="DX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c r="BU934" s="6"/>
      <c r="BV934" s="6"/>
      <c r="BW934" s="6"/>
      <c r="BX934" s="6"/>
      <c r="BY934" s="6"/>
      <c r="BZ934" s="6"/>
      <c r="CA934" s="6"/>
      <c r="CB934" s="6"/>
      <c r="CC934" s="6"/>
      <c r="CD934" s="6"/>
      <c r="CE934" s="6"/>
      <c r="CF934" s="6"/>
      <c r="CG934" s="6"/>
      <c r="CH934" s="6"/>
      <c r="CI934" s="6"/>
      <c r="CJ934" s="6"/>
      <c r="CK934" s="6"/>
      <c r="CL934" s="6"/>
      <c r="CM934" s="6"/>
      <c r="CN934" s="6"/>
      <c r="CO934" s="6"/>
      <c r="CP934" s="6"/>
      <c r="CQ934" s="6"/>
      <c r="CR934" s="6"/>
      <c r="CS934" s="6"/>
      <c r="CT934" s="6"/>
      <c r="CU934" s="6"/>
      <c r="CV934" s="6"/>
      <c r="CW934" s="6"/>
      <c r="CX934" s="6"/>
      <c r="CY934" s="6"/>
      <c r="CZ934" s="6"/>
      <c r="DA934" s="6"/>
      <c r="DB934" s="6"/>
      <c r="DC934" s="6"/>
      <c r="DD934" s="6"/>
      <c r="DE934" s="6"/>
      <c r="DF934" s="6"/>
      <c r="DG934" s="6"/>
      <c r="DH934" s="6"/>
      <c r="DI934" s="6"/>
      <c r="DJ934" s="6"/>
      <c r="DK934" s="6"/>
      <c r="DL934" s="6"/>
      <c r="DM934" s="6"/>
      <c r="DN934" s="6"/>
      <c r="DO934" s="6"/>
      <c r="DP934" s="6"/>
      <c r="DQ934" s="6"/>
      <c r="DR934" s="6"/>
      <c r="DS934" s="6"/>
      <c r="DT934" s="6"/>
      <c r="DU934" s="6"/>
      <c r="DV934" s="6"/>
      <c r="DW934" s="6"/>
      <c r="DX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c r="BU935" s="6"/>
      <c r="BV935" s="6"/>
      <c r="BW935" s="6"/>
      <c r="BX935" s="6"/>
      <c r="BY935" s="6"/>
      <c r="BZ935" s="6"/>
      <c r="CA935" s="6"/>
      <c r="CB935" s="6"/>
      <c r="CC935" s="6"/>
      <c r="CD935" s="6"/>
      <c r="CE935" s="6"/>
      <c r="CF935" s="6"/>
      <c r="CG935" s="6"/>
      <c r="CH935" s="6"/>
      <c r="CI935" s="6"/>
      <c r="CJ935" s="6"/>
      <c r="CK935" s="6"/>
      <c r="CL935" s="6"/>
      <c r="CM935" s="6"/>
      <c r="CN935" s="6"/>
      <c r="CO935" s="6"/>
      <c r="CP935" s="6"/>
      <c r="CQ935" s="6"/>
      <c r="CR935" s="6"/>
      <c r="CS935" s="6"/>
      <c r="CT935" s="6"/>
      <c r="CU935" s="6"/>
      <c r="CV935" s="6"/>
      <c r="CW935" s="6"/>
      <c r="CX935" s="6"/>
      <c r="CY935" s="6"/>
      <c r="CZ935" s="6"/>
      <c r="DA935" s="6"/>
      <c r="DB935" s="6"/>
      <c r="DC935" s="6"/>
      <c r="DD935" s="6"/>
      <c r="DE935" s="6"/>
      <c r="DF935" s="6"/>
      <c r="DG935" s="6"/>
      <c r="DH935" s="6"/>
      <c r="DI935" s="6"/>
      <c r="DJ935" s="6"/>
      <c r="DK935" s="6"/>
      <c r="DL935" s="6"/>
      <c r="DM935" s="6"/>
      <c r="DN935" s="6"/>
      <c r="DO935" s="6"/>
      <c r="DP935" s="6"/>
      <c r="DQ935" s="6"/>
      <c r="DR935" s="6"/>
      <c r="DS935" s="6"/>
      <c r="DT935" s="6"/>
      <c r="DU935" s="6"/>
      <c r="DV935" s="6"/>
      <c r="DW935" s="6"/>
      <c r="DX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c r="BU936" s="6"/>
      <c r="BV936" s="6"/>
      <c r="BW936" s="6"/>
      <c r="BX936" s="6"/>
      <c r="BY936" s="6"/>
      <c r="BZ936" s="6"/>
      <c r="CA936" s="6"/>
      <c r="CB936" s="6"/>
      <c r="CC936" s="6"/>
      <c r="CD936" s="6"/>
      <c r="CE936" s="6"/>
      <c r="CF936" s="6"/>
      <c r="CG936" s="6"/>
      <c r="CH936" s="6"/>
      <c r="CI936" s="6"/>
      <c r="CJ936" s="6"/>
      <c r="CK936" s="6"/>
      <c r="CL936" s="6"/>
      <c r="CM936" s="6"/>
      <c r="CN936" s="6"/>
      <c r="CO936" s="6"/>
      <c r="CP936" s="6"/>
      <c r="CQ936" s="6"/>
      <c r="CR936" s="6"/>
      <c r="CS936" s="6"/>
      <c r="CT936" s="6"/>
      <c r="CU936" s="6"/>
      <c r="CV936" s="6"/>
      <c r="CW936" s="6"/>
      <c r="CX936" s="6"/>
      <c r="CY936" s="6"/>
      <c r="CZ936" s="6"/>
      <c r="DA936" s="6"/>
      <c r="DB936" s="6"/>
      <c r="DC936" s="6"/>
      <c r="DD936" s="6"/>
      <c r="DE936" s="6"/>
      <c r="DF936" s="6"/>
      <c r="DG936" s="6"/>
      <c r="DH936" s="6"/>
      <c r="DI936" s="6"/>
      <c r="DJ936" s="6"/>
      <c r="DK936" s="6"/>
      <c r="DL936" s="6"/>
      <c r="DM936" s="6"/>
      <c r="DN936" s="6"/>
      <c r="DO936" s="6"/>
      <c r="DP936" s="6"/>
      <c r="DQ936" s="6"/>
      <c r="DR936" s="6"/>
      <c r="DS936" s="6"/>
      <c r="DT936" s="6"/>
      <c r="DU936" s="6"/>
      <c r="DV936" s="6"/>
      <c r="DW936" s="6"/>
      <c r="DX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c r="BU937" s="6"/>
      <c r="BV937" s="6"/>
      <c r="BW937" s="6"/>
      <c r="BX937" s="6"/>
      <c r="BY937" s="6"/>
      <c r="BZ937" s="6"/>
      <c r="CA937" s="6"/>
      <c r="CB937" s="6"/>
      <c r="CC937" s="6"/>
      <c r="CD937" s="6"/>
      <c r="CE937" s="6"/>
      <c r="CF937" s="6"/>
      <c r="CG937" s="6"/>
      <c r="CH937" s="6"/>
      <c r="CI937" s="6"/>
      <c r="CJ937" s="6"/>
      <c r="CK937" s="6"/>
      <c r="CL937" s="6"/>
      <c r="CM937" s="6"/>
      <c r="CN937" s="6"/>
      <c r="CO937" s="6"/>
      <c r="CP937" s="6"/>
      <c r="CQ937" s="6"/>
      <c r="CR937" s="6"/>
      <c r="CS937" s="6"/>
      <c r="CT937" s="6"/>
      <c r="CU937" s="6"/>
      <c r="CV937" s="6"/>
      <c r="CW937" s="6"/>
      <c r="CX937" s="6"/>
      <c r="CY937" s="6"/>
      <c r="CZ937" s="6"/>
      <c r="DA937" s="6"/>
      <c r="DB937" s="6"/>
      <c r="DC937" s="6"/>
      <c r="DD937" s="6"/>
      <c r="DE937" s="6"/>
      <c r="DF937" s="6"/>
      <c r="DG937" s="6"/>
      <c r="DH937" s="6"/>
      <c r="DI937" s="6"/>
      <c r="DJ937" s="6"/>
      <c r="DK937" s="6"/>
      <c r="DL937" s="6"/>
      <c r="DM937" s="6"/>
      <c r="DN937" s="6"/>
      <c r="DO937" s="6"/>
      <c r="DP937" s="6"/>
      <c r="DQ937" s="6"/>
      <c r="DR937" s="6"/>
      <c r="DS937" s="6"/>
      <c r="DT937" s="6"/>
      <c r="DU937" s="6"/>
      <c r="DV937" s="6"/>
      <c r="DW937" s="6"/>
      <c r="DX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c r="BU938" s="6"/>
      <c r="BV938" s="6"/>
      <c r="BW938" s="6"/>
      <c r="BX938" s="6"/>
      <c r="BY938" s="6"/>
      <c r="BZ938" s="6"/>
      <c r="CA938" s="6"/>
      <c r="CB938" s="6"/>
      <c r="CC938" s="6"/>
      <c r="CD938" s="6"/>
      <c r="CE938" s="6"/>
      <c r="CF938" s="6"/>
      <c r="CG938" s="6"/>
      <c r="CH938" s="6"/>
      <c r="CI938" s="6"/>
      <c r="CJ938" s="6"/>
      <c r="CK938" s="6"/>
      <c r="CL938" s="6"/>
      <c r="CM938" s="6"/>
      <c r="CN938" s="6"/>
      <c r="CO938" s="6"/>
      <c r="CP938" s="6"/>
      <c r="CQ938" s="6"/>
      <c r="CR938" s="6"/>
      <c r="CS938" s="6"/>
      <c r="CT938" s="6"/>
      <c r="CU938" s="6"/>
      <c r="CV938" s="6"/>
      <c r="CW938" s="6"/>
      <c r="CX938" s="6"/>
      <c r="CY938" s="6"/>
      <c r="CZ938" s="6"/>
      <c r="DA938" s="6"/>
      <c r="DB938" s="6"/>
      <c r="DC938" s="6"/>
      <c r="DD938" s="6"/>
      <c r="DE938" s="6"/>
      <c r="DF938" s="6"/>
      <c r="DG938" s="6"/>
      <c r="DH938" s="6"/>
      <c r="DI938" s="6"/>
      <c r="DJ938" s="6"/>
      <c r="DK938" s="6"/>
      <c r="DL938" s="6"/>
      <c r="DM938" s="6"/>
      <c r="DN938" s="6"/>
      <c r="DO938" s="6"/>
      <c r="DP938" s="6"/>
      <c r="DQ938" s="6"/>
      <c r="DR938" s="6"/>
      <c r="DS938" s="6"/>
      <c r="DT938" s="6"/>
      <c r="DU938" s="6"/>
      <c r="DV938" s="6"/>
      <c r="DW938" s="6"/>
      <c r="DX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c r="BU939" s="6"/>
      <c r="BV939" s="6"/>
      <c r="BW939" s="6"/>
      <c r="BX939" s="6"/>
      <c r="BY939" s="6"/>
      <c r="BZ939" s="6"/>
      <c r="CA939" s="6"/>
      <c r="CB939" s="6"/>
      <c r="CC939" s="6"/>
      <c r="CD939" s="6"/>
      <c r="CE939" s="6"/>
      <c r="CF939" s="6"/>
      <c r="CG939" s="6"/>
      <c r="CH939" s="6"/>
      <c r="CI939" s="6"/>
      <c r="CJ939" s="6"/>
      <c r="CK939" s="6"/>
      <c r="CL939" s="6"/>
      <c r="CM939" s="6"/>
      <c r="CN939" s="6"/>
      <c r="CO939" s="6"/>
      <c r="CP939" s="6"/>
      <c r="CQ939" s="6"/>
      <c r="CR939" s="6"/>
      <c r="CS939" s="6"/>
      <c r="CT939" s="6"/>
      <c r="CU939" s="6"/>
      <c r="CV939" s="6"/>
      <c r="CW939" s="6"/>
      <c r="CX939" s="6"/>
      <c r="CY939" s="6"/>
      <c r="CZ939" s="6"/>
      <c r="DA939" s="6"/>
      <c r="DB939" s="6"/>
      <c r="DC939" s="6"/>
      <c r="DD939" s="6"/>
      <c r="DE939" s="6"/>
      <c r="DF939" s="6"/>
      <c r="DG939" s="6"/>
      <c r="DH939" s="6"/>
      <c r="DI939" s="6"/>
      <c r="DJ939" s="6"/>
      <c r="DK939" s="6"/>
      <c r="DL939" s="6"/>
      <c r="DM939" s="6"/>
      <c r="DN939" s="6"/>
      <c r="DO939" s="6"/>
      <c r="DP939" s="6"/>
      <c r="DQ939" s="6"/>
      <c r="DR939" s="6"/>
      <c r="DS939" s="6"/>
      <c r="DT939" s="6"/>
      <c r="DU939" s="6"/>
      <c r="DV939" s="6"/>
      <c r="DW939" s="6"/>
      <c r="DX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c r="BU940" s="6"/>
      <c r="BV940" s="6"/>
      <c r="BW940" s="6"/>
      <c r="BX940" s="6"/>
      <c r="BY940" s="6"/>
      <c r="BZ940" s="6"/>
      <c r="CA940" s="6"/>
      <c r="CB940" s="6"/>
      <c r="CC940" s="6"/>
      <c r="CD940" s="6"/>
      <c r="CE940" s="6"/>
      <c r="CF940" s="6"/>
      <c r="CG940" s="6"/>
      <c r="CH940" s="6"/>
      <c r="CI940" s="6"/>
      <c r="CJ940" s="6"/>
      <c r="CK940" s="6"/>
      <c r="CL940" s="6"/>
      <c r="CM940" s="6"/>
      <c r="CN940" s="6"/>
      <c r="CO940" s="6"/>
      <c r="CP940" s="6"/>
      <c r="CQ940" s="6"/>
      <c r="CR940" s="6"/>
      <c r="CS940" s="6"/>
      <c r="CT940" s="6"/>
      <c r="CU940" s="6"/>
      <c r="CV940" s="6"/>
      <c r="CW940" s="6"/>
      <c r="CX940" s="6"/>
      <c r="CY940" s="6"/>
      <c r="CZ940" s="6"/>
      <c r="DA940" s="6"/>
      <c r="DB940" s="6"/>
      <c r="DC940" s="6"/>
      <c r="DD940" s="6"/>
      <c r="DE940" s="6"/>
      <c r="DF940" s="6"/>
      <c r="DG940" s="6"/>
      <c r="DH940" s="6"/>
      <c r="DI940" s="6"/>
      <c r="DJ940" s="6"/>
      <c r="DK940" s="6"/>
      <c r="DL940" s="6"/>
      <c r="DM940" s="6"/>
      <c r="DN940" s="6"/>
      <c r="DO940" s="6"/>
      <c r="DP940" s="6"/>
      <c r="DQ940" s="6"/>
      <c r="DR940" s="6"/>
      <c r="DS940" s="6"/>
      <c r="DT940" s="6"/>
      <c r="DU940" s="6"/>
      <c r="DV940" s="6"/>
      <c r="DW940" s="6"/>
      <c r="DX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c r="BU941" s="6"/>
      <c r="BV941" s="6"/>
      <c r="BW941" s="6"/>
      <c r="BX941" s="6"/>
      <c r="BY941" s="6"/>
      <c r="BZ941" s="6"/>
      <c r="CA941" s="6"/>
      <c r="CB941" s="6"/>
      <c r="CC941" s="6"/>
      <c r="CD941" s="6"/>
      <c r="CE941" s="6"/>
      <c r="CF941" s="6"/>
      <c r="CG941" s="6"/>
      <c r="CH941" s="6"/>
      <c r="CI941" s="6"/>
      <c r="CJ941" s="6"/>
      <c r="CK941" s="6"/>
      <c r="CL941" s="6"/>
      <c r="CM941" s="6"/>
      <c r="CN941" s="6"/>
      <c r="CO941" s="6"/>
      <c r="CP941" s="6"/>
      <c r="CQ941" s="6"/>
      <c r="CR941" s="6"/>
      <c r="CS941" s="6"/>
      <c r="CT941" s="6"/>
      <c r="CU941" s="6"/>
      <c r="CV941" s="6"/>
      <c r="CW941" s="6"/>
      <c r="CX941" s="6"/>
      <c r="CY941" s="6"/>
      <c r="CZ941" s="6"/>
      <c r="DA941" s="6"/>
      <c r="DB941" s="6"/>
      <c r="DC941" s="6"/>
      <c r="DD941" s="6"/>
      <c r="DE941" s="6"/>
      <c r="DF941" s="6"/>
      <c r="DG941" s="6"/>
      <c r="DH941" s="6"/>
      <c r="DI941" s="6"/>
      <c r="DJ941" s="6"/>
      <c r="DK941" s="6"/>
      <c r="DL941" s="6"/>
      <c r="DM941" s="6"/>
      <c r="DN941" s="6"/>
      <c r="DO941" s="6"/>
      <c r="DP941" s="6"/>
      <c r="DQ941" s="6"/>
      <c r="DR941" s="6"/>
      <c r="DS941" s="6"/>
      <c r="DT941" s="6"/>
      <c r="DU941" s="6"/>
      <c r="DV941" s="6"/>
      <c r="DW941" s="6"/>
      <c r="DX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c r="BU942" s="6"/>
      <c r="BV942" s="6"/>
      <c r="BW942" s="6"/>
      <c r="BX942" s="6"/>
      <c r="BY942" s="6"/>
      <c r="BZ942" s="6"/>
      <c r="CA942" s="6"/>
      <c r="CB942" s="6"/>
      <c r="CC942" s="6"/>
      <c r="CD942" s="6"/>
      <c r="CE942" s="6"/>
      <c r="CF942" s="6"/>
      <c r="CG942" s="6"/>
      <c r="CH942" s="6"/>
      <c r="CI942" s="6"/>
      <c r="CJ942" s="6"/>
      <c r="CK942" s="6"/>
      <c r="CL942" s="6"/>
      <c r="CM942" s="6"/>
      <c r="CN942" s="6"/>
      <c r="CO942" s="6"/>
      <c r="CP942" s="6"/>
      <c r="CQ942" s="6"/>
      <c r="CR942" s="6"/>
      <c r="CS942" s="6"/>
      <c r="CT942" s="6"/>
      <c r="CU942" s="6"/>
      <c r="CV942" s="6"/>
      <c r="CW942" s="6"/>
      <c r="CX942" s="6"/>
      <c r="CY942" s="6"/>
      <c r="CZ942" s="6"/>
      <c r="DA942" s="6"/>
      <c r="DB942" s="6"/>
      <c r="DC942" s="6"/>
      <c r="DD942" s="6"/>
      <c r="DE942" s="6"/>
      <c r="DF942" s="6"/>
      <c r="DG942" s="6"/>
      <c r="DH942" s="6"/>
      <c r="DI942" s="6"/>
      <c r="DJ942" s="6"/>
      <c r="DK942" s="6"/>
      <c r="DL942" s="6"/>
      <c r="DM942" s="6"/>
      <c r="DN942" s="6"/>
      <c r="DO942" s="6"/>
      <c r="DP942" s="6"/>
      <c r="DQ942" s="6"/>
      <c r="DR942" s="6"/>
      <c r="DS942" s="6"/>
      <c r="DT942" s="6"/>
      <c r="DU942" s="6"/>
      <c r="DV942" s="6"/>
      <c r="DW942" s="6"/>
      <c r="DX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c r="BU943" s="6"/>
      <c r="BV943" s="6"/>
      <c r="BW943" s="6"/>
      <c r="BX943" s="6"/>
      <c r="BY943" s="6"/>
      <c r="BZ943" s="6"/>
      <c r="CA943" s="6"/>
      <c r="CB943" s="6"/>
      <c r="CC943" s="6"/>
      <c r="CD943" s="6"/>
      <c r="CE943" s="6"/>
      <c r="CF943" s="6"/>
      <c r="CG943" s="6"/>
      <c r="CH943" s="6"/>
      <c r="CI943" s="6"/>
      <c r="CJ943" s="6"/>
      <c r="CK943" s="6"/>
      <c r="CL943" s="6"/>
      <c r="CM943" s="6"/>
      <c r="CN943" s="6"/>
      <c r="CO943" s="6"/>
      <c r="CP943" s="6"/>
      <c r="CQ943" s="6"/>
      <c r="CR943" s="6"/>
      <c r="CS943" s="6"/>
      <c r="CT943" s="6"/>
      <c r="CU943" s="6"/>
      <c r="CV943" s="6"/>
      <c r="CW943" s="6"/>
      <c r="CX943" s="6"/>
      <c r="CY943" s="6"/>
      <c r="CZ943" s="6"/>
      <c r="DA943" s="6"/>
      <c r="DB943" s="6"/>
      <c r="DC943" s="6"/>
      <c r="DD943" s="6"/>
      <c r="DE943" s="6"/>
      <c r="DF943" s="6"/>
      <c r="DG943" s="6"/>
      <c r="DH943" s="6"/>
      <c r="DI943" s="6"/>
      <c r="DJ943" s="6"/>
      <c r="DK943" s="6"/>
      <c r="DL943" s="6"/>
      <c r="DM943" s="6"/>
      <c r="DN943" s="6"/>
      <c r="DO943" s="6"/>
      <c r="DP943" s="6"/>
      <c r="DQ943" s="6"/>
      <c r="DR943" s="6"/>
      <c r="DS943" s="6"/>
      <c r="DT943" s="6"/>
      <c r="DU943" s="6"/>
      <c r="DV943" s="6"/>
      <c r="DW943" s="6"/>
      <c r="DX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c r="BU944" s="6"/>
      <c r="BV944" s="6"/>
      <c r="BW944" s="6"/>
      <c r="BX944" s="6"/>
      <c r="BY944" s="6"/>
      <c r="BZ944" s="6"/>
      <c r="CA944" s="6"/>
      <c r="CB944" s="6"/>
      <c r="CC944" s="6"/>
      <c r="CD944" s="6"/>
      <c r="CE944" s="6"/>
      <c r="CF944" s="6"/>
      <c r="CG944" s="6"/>
      <c r="CH944" s="6"/>
      <c r="CI944" s="6"/>
      <c r="CJ944" s="6"/>
      <c r="CK944" s="6"/>
      <c r="CL944" s="6"/>
      <c r="CM944" s="6"/>
      <c r="CN944" s="6"/>
      <c r="CO944" s="6"/>
      <c r="CP944" s="6"/>
      <c r="CQ944" s="6"/>
      <c r="CR944" s="6"/>
      <c r="CS944" s="6"/>
      <c r="CT944" s="6"/>
      <c r="CU944" s="6"/>
      <c r="CV944" s="6"/>
      <c r="CW944" s="6"/>
      <c r="CX944" s="6"/>
      <c r="CY944" s="6"/>
      <c r="CZ944" s="6"/>
      <c r="DA944" s="6"/>
      <c r="DB944" s="6"/>
      <c r="DC944" s="6"/>
      <c r="DD944" s="6"/>
      <c r="DE944" s="6"/>
      <c r="DF944" s="6"/>
      <c r="DG944" s="6"/>
      <c r="DH944" s="6"/>
      <c r="DI944" s="6"/>
      <c r="DJ944" s="6"/>
      <c r="DK944" s="6"/>
      <c r="DL944" s="6"/>
      <c r="DM944" s="6"/>
      <c r="DN944" s="6"/>
      <c r="DO944" s="6"/>
      <c r="DP944" s="6"/>
      <c r="DQ944" s="6"/>
      <c r="DR944" s="6"/>
      <c r="DS944" s="6"/>
      <c r="DT944" s="6"/>
      <c r="DU944" s="6"/>
      <c r="DV944" s="6"/>
      <c r="DW944" s="6"/>
      <c r="DX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c r="BU945" s="6"/>
      <c r="BV945" s="6"/>
      <c r="BW945" s="6"/>
      <c r="BX945" s="6"/>
      <c r="BY945" s="6"/>
      <c r="BZ945" s="6"/>
      <c r="CA945" s="6"/>
      <c r="CB945" s="6"/>
      <c r="CC945" s="6"/>
      <c r="CD945" s="6"/>
      <c r="CE945" s="6"/>
      <c r="CF945" s="6"/>
      <c r="CG945" s="6"/>
      <c r="CH945" s="6"/>
      <c r="CI945" s="6"/>
      <c r="CJ945" s="6"/>
      <c r="CK945" s="6"/>
      <c r="CL945" s="6"/>
      <c r="CM945" s="6"/>
      <c r="CN945" s="6"/>
      <c r="CO945" s="6"/>
      <c r="CP945" s="6"/>
      <c r="CQ945" s="6"/>
      <c r="CR945" s="6"/>
      <c r="CS945" s="6"/>
      <c r="CT945" s="6"/>
      <c r="CU945" s="6"/>
      <c r="CV945" s="6"/>
      <c r="CW945" s="6"/>
      <c r="CX945" s="6"/>
      <c r="CY945" s="6"/>
      <c r="CZ945" s="6"/>
      <c r="DA945" s="6"/>
      <c r="DB945" s="6"/>
      <c r="DC945" s="6"/>
      <c r="DD945" s="6"/>
      <c r="DE945" s="6"/>
      <c r="DF945" s="6"/>
      <c r="DG945" s="6"/>
      <c r="DH945" s="6"/>
      <c r="DI945" s="6"/>
      <c r="DJ945" s="6"/>
      <c r="DK945" s="6"/>
      <c r="DL945" s="6"/>
      <c r="DM945" s="6"/>
      <c r="DN945" s="6"/>
      <c r="DO945" s="6"/>
      <c r="DP945" s="6"/>
      <c r="DQ945" s="6"/>
      <c r="DR945" s="6"/>
      <c r="DS945" s="6"/>
      <c r="DT945" s="6"/>
      <c r="DU945" s="6"/>
      <c r="DV945" s="6"/>
      <c r="DW945" s="6"/>
      <c r="DX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c r="BU946" s="6"/>
      <c r="BV946" s="6"/>
      <c r="BW946" s="6"/>
      <c r="BX946" s="6"/>
      <c r="BY946" s="6"/>
      <c r="BZ946" s="6"/>
      <c r="CA946" s="6"/>
      <c r="CB946" s="6"/>
      <c r="CC946" s="6"/>
      <c r="CD946" s="6"/>
      <c r="CE946" s="6"/>
      <c r="CF946" s="6"/>
      <c r="CG946" s="6"/>
      <c r="CH946" s="6"/>
      <c r="CI946" s="6"/>
      <c r="CJ946" s="6"/>
      <c r="CK946" s="6"/>
      <c r="CL946" s="6"/>
      <c r="CM946" s="6"/>
      <c r="CN946" s="6"/>
      <c r="CO946" s="6"/>
      <c r="CP946" s="6"/>
      <c r="CQ946" s="6"/>
      <c r="CR946" s="6"/>
      <c r="CS946" s="6"/>
      <c r="CT946" s="6"/>
      <c r="CU946" s="6"/>
      <c r="CV946" s="6"/>
      <c r="CW946" s="6"/>
      <c r="CX946" s="6"/>
      <c r="CY946" s="6"/>
      <c r="CZ946" s="6"/>
      <c r="DA946" s="6"/>
      <c r="DB946" s="6"/>
      <c r="DC946" s="6"/>
      <c r="DD946" s="6"/>
      <c r="DE946" s="6"/>
      <c r="DF946" s="6"/>
      <c r="DG946" s="6"/>
      <c r="DH946" s="6"/>
      <c r="DI946" s="6"/>
      <c r="DJ946" s="6"/>
      <c r="DK946" s="6"/>
      <c r="DL946" s="6"/>
      <c r="DM946" s="6"/>
      <c r="DN946" s="6"/>
      <c r="DO946" s="6"/>
      <c r="DP946" s="6"/>
      <c r="DQ946" s="6"/>
      <c r="DR946" s="6"/>
      <c r="DS946" s="6"/>
      <c r="DT946" s="6"/>
      <c r="DU946" s="6"/>
      <c r="DV946" s="6"/>
      <c r="DW946" s="6"/>
      <c r="DX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c r="BU947" s="6"/>
      <c r="BV947" s="6"/>
      <c r="BW947" s="6"/>
      <c r="BX947" s="6"/>
      <c r="BY947" s="6"/>
      <c r="BZ947" s="6"/>
      <c r="CA947" s="6"/>
      <c r="CB947" s="6"/>
      <c r="CC947" s="6"/>
      <c r="CD947" s="6"/>
      <c r="CE947" s="6"/>
      <c r="CF947" s="6"/>
      <c r="CG947" s="6"/>
      <c r="CH947" s="6"/>
      <c r="CI947" s="6"/>
      <c r="CJ947" s="6"/>
      <c r="CK947" s="6"/>
      <c r="CL947" s="6"/>
      <c r="CM947" s="6"/>
      <c r="CN947" s="6"/>
      <c r="CO947" s="6"/>
      <c r="CP947" s="6"/>
      <c r="CQ947" s="6"/>
      <c r="CR947" s="6"/>
      <c r="CS947" s="6"/>
      <c r="CT947" s="6"/>
      <c r="CU947" s="6"/>
      <c r="CV947" s="6"/>
      <c r="CW947" s="6"/>
      <c r="CX947" s="6"/>
      <c r="CY947" s="6"/>
      <c r="CZ947" s="6"/>
      <c r="DA947" s="6"/>
      <c r="DB947" s="6"/>
      <c r="DC947" s="6"/>
      <c r="DD947" s="6"/>
      <c r="DE947" s="6"/>
      <c r="DF947" s="6"/>
      <c r="DG947" s="6"/>
      <c r="DH947" s="6"/>
      <c r="DI947" s="6"/>
      <c r="DJ947" s="6"/>
      <c r="DK947" s="6"/>
      <c r="DL947" s="6"/>
      <c r="DM947" s="6"/>
      <c r="DN947" s="6"/>
      <c r="DO947" s="6"/>
      <c r="DP947" s="6"/>
      <c r="DQ947" s="6"/>
      <c r="DR947" s="6"/>
      <c r="DS947" s="6"/>
      <c r="DT947" s="6"/>
      <c r="DU947" s="6"/>
      <c r="DV947" s="6"/>
      <c r="DW947" s="6"/>
      <c r="DX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c r="BU948" s="6"/>
      <c r="BV948" s="6"/>
      <c r="BW948" s="6"/>
      <c r="BX948" s="6"/>
      <c r="BY948" s="6"/>
      <c r="BZ948" s="6"/>
      <c r="CA948" s="6"/>
      <c r="CB948" s="6"/>
      <c r="CC948" s="6"/>
      <c r="CD948" s="6"/>
      <c r="CE948" s="6"/>
      <c r="CF948" s="6"/>
      <c r="CG948" s="6"/>
      <c r="CH948" s="6"/>
      <c r="CI948" s="6"/>
      <c r="CJ948" s="6"/>
      <c r="CK948" s="6"/>
      <c r="CL948" s="6"/>
      <c r="CM948" s="6"/>
      <c r="CN948" s="6"/>
      <c r="CO948" s="6"/>
      <c r="CP948" s="6"/>
      <c r="CQ948" s="6"/>
      <c r="CR948" s="6"/>
      <c r="CS948" s="6"/>
      <c r="CT948" s="6"/>
      <c r="CU948" s="6"/>
      <c r="CV948" s="6"/>
      <c r="CW948" s="6"/>
      <c r="CX948" s="6"/>
      <c r="CY948" s="6"/>
      <c r="CZ948" s="6"/>
      <c r="DA948" s="6"/>
      <c r="DB948" s="6"/>
      <c r="DC948" s="6"/>
      <c r="DD948" s="6"/>
      <c r="DE948" s="6"/>
      <c r="DF948" s="6"/>
      <c r="DG948" s="6"/>
      <c r="DH948" s="6"/>
      <c r="DI948" s="6"/>
      <c r="DJ948" s="6"/>
      <c r="DK948" s="6"/>
      <c r="DL948" s="6"/>
      <c r="DM948" s="6"/>
      <c r="DN948" s="6"/>
      <c r="DO948" s="6"/>
      <c r="DP948" s="6"/>
      <c r="DQ948" s="6"/>
      <c r="DR948" s="6"/>
      <c r="DS948" s="6"/>
      <c r="DT948" s="6"/>
      <c r="DU948" s="6"/>
      <c r="DV948" s="6"/>
      <c r="DW948" s="6"/>
      <c r="DX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c r="BV949" s="6"/>
      <c r="BW949" s="6"/>
      <c r="BX949" s="6"/>
      <c r="BY949" s="6"/>
      <c r="BZ949" s="6"/>
      <c r="CA949" s="6"/>
      <c r="CB949" s="6"/>
      <c r="CC949" s="6"/>
      <c r="CD949" s="6"/>
      <c r="CE949" s="6"/>
      <c r="CF949" s="6"/>
      <c r="CG949" s="6"/>
      <c r="CH949" s="6"/>
      <c r="CI949" s="6"/>
      <c r="CJ949" s="6"/>
      <c r="CK949" s="6"/>
      <c r="CL949" s="6"/>
      <c r="CM949" s="6"/>
      <c r="CN949" s="6"/>
      <c r="CO949" s="6"/>
      <c r="CP949" s="6"/>
      <c r="CQ949" s="6"/>
      <c r="CR949" s="6"/>
      <c r="CS949" s="6"/>
      <c r="CT949" s="6"/>
      <c r="CU949" s="6"/>
      <c r="CV949" s="6"/>
      <c r="CW949" s="6"/>
      <c r="CX949" s="6"/>
      <c r="CY949" s="6"/>
      <c r="CZ949" s="6"/>
      <c r="DA949" s="6"/>
      <c r="DB949" s="6"/>
      <c r="DC949" s="6"/>
      <c r="DD949" s="6"/>
      <c r="DE949" s="6"/>
      <c r="DF949" s="6"/>
      <c r="DG949" s="6"/>
      <c r="DH949" s="6"/>
      <c r="DI949" s="6"/>
      <c r="DJ949" s="6"/>
      <c r="DK949" s="6"/>
      <c r="DL949" s="6"/>
      <c r="DM949" s="6"/>
      <c r="DN949" s="6"/>
      <c r="DO949" s="6"/>
      <c r="DP949" s="6"/>
      <c r="DQ949" s="6"/>
      <c r="DR949" s="6"/>
      <c r="DS949" s="6"/>
      <c r="DT949" s="6"/>
      <c r="DU949" s="6"/>
      <c r="DV949" s="6"/>
      <c r="DW949" s="6"/>
      <c r="DX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c r="BU950" s="6"/>
      <c r="BV950" s="6"/>
      <c r="BW950" s="6"/>
      <c r="BX950" s="6"/>
      <c r="BY950" s="6"/>
      <c r="BZ950" s="6"/>
      <c r="CA950" s="6"/>
      <c r="CB950" s="6"/>
      <c r="CC950" s="6"/>
      <c r="CD950" s="6"/>
      <c r="CE950" s="6"/>
      <c r="CF950" s="6"/>
      <c r="CG950" s="6"/>
      <c r="CH950" s="6"/>
      <c r="CI950" s="6"/>
      <c r="CJ950" s="6"/>
      <c r="CK950" s="6"/>
      <c r="CL950" s="6"/>
      <c r="CM950" s="6"/>
      <c r="CN950" s="6"/>
      <c r="CO950" s="6"/>
      <c r="CP950" s="6"/>
      <c r="CQ950" s="6"/>
      <c r="CR950" s="6"/>
      <c r="CS950" s="6"/>
      <c r="CT950" s="6"/>
      <c r="CU950" s="6"/>
      <c r="CV950" s="6"/>
      <c r="CW950" s="6"/>
      <c r="CX950" s="6"/>
      <c r="CY950" s="6"/>
      <c r="CZ950" s="6"/>
      <c r="DA950" s="6"/>
      <c r="DB950" s="6"/>
      <c r="DC950" s="6"/>
      <c r="DD950" s="6"/>
      <c r="DE950" s="6"/>
      <c r="DF950" s="6"/>
      <c r="DG950" s="6"/>
      <c r="DH950" s="6"/>
      <c r="DI950" s="6"/>
      <c r="DJ950" s="6"/>
      <c r="DK950" s="6"/>
      <c r="DL950" s="6"/>
      <c r="DM950" s="6"/>
      <c r="DN950" s="6"/>
      <c r="DO950" s="6"/>
      <c r="DP950" s="6"/>
      <c r="DQ950" s="6"/>
      <c r="DR950" s="6"/>
      <c r="DS950" s="6"/>
      <c r="DT950" s="6"/>
      <c r="DU950" s="6"/>
      <c r="DV950" s="6"/>
      <c r="DW950" s="6"/>
      <c r="DX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c r="BU951" s="6"/>
      <c r="BV951" s="6"/>
      <c r="BW951" s="6"/>
      <c r="BX951" s="6"/>
      <c r="BY951" s="6"/>
      <c r="BZ951" s="6"/>
      <c r="CA951" s="6"/>
      <c r="CB951" s="6"/>
      <c r="CC951" s="6"/>
      <c r="CD951" s="6"/>
      <c r="CE951" s="6"/>
      <c r="CF951" s="6"/>
      <c r="CG951" s="6"/>
      <c r="CH951" s="6"/>
      <c r="CI951" s="6"/>
      <c r="CJ951" s="6"/>
      <c r="CK951" s="6"/>
      <c r="CL951" s="6"/>
      <c r="CM951" s="6"/>
      <c r="CN951" s="6"/>
      <c r="CO951" s="6"/>
      <c r="CP951" s="6"/>
      <c r="CQ951" s="6"/>
      <c r="CR951" s="6"/>
      <c r="CS951" s="6"/>
      <c r="CT951" s="6"/>
      <c r="CU951" s="6"/>
      <c r="CV951" s="6"/>
      <c r="CW951" s="6"/>
      <c r="CX951" s="6"/>
      <c r="CY951" s="6"/>
      <c r="CZ951" s="6"/>
      <c r="DA951" s="6"/>
      <c r="DB951" s="6"/>
      <c r="DC951" s="6"/>
      <c r="DD951" s="6"/>
      <c r="DE951" s="6"/>
      <c r="DF951" s="6"/>
      <c r="DG951" s="6"/>
      <c r="DH951" s="6"/>
      <c r="DI951" s="6"/>
      <c r="DJ951" s="6"/>
      <c r="DK951" s="6"/>
      <c r="DL951" s="6"/>
      <c r="DM951" s="6"/>
      <c r="DN951" s="6"/>
      <c r="DO951" s="6"/>
      <c r="DP951" s="6"/>
      <c r="DQ951" s="6"/>
      <c r="DR951" s="6"/>
      <c r="DS951" s="6"/>
      <c r="DT951" s="6"/>
      <c r="DU951" s="6"/>
      <c r="DV951" s="6"/>
      <c r="DW951" s="6"/>
      <c r="DX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c r="BU952" s="6"/>
      <c r="BV952" s="6"/>
      <c r="BW952" s="6"/>
      <c r="BX952" s="6"/>
      <c r="BY952" s="6"/>
      <c r="BZ952" s="6"/>
      <c r="CA952" s="6"/>
      <c r="CB952" s="6"/>
      <c r="CC952" s="6"/>
      <c r="CD952" s="6"/>
      <c r="CE952" s="6"/>
      <c r="CF952" s="6"/>
      <c r="CG952" s="6"/>
      <c r="CH952" s="6"/>
      <c r="CI952" s="6"/>
      <c r="CJ952" s="6"/>
      <c r="CK952" s="6"/>
      <c r="CL952" s="6"/>
      <c r="CM952" s="6"/>
      <c r="CN952" s="6"/>
      <c r="CO952" s="6"/>
      <c r="CP952" s="6"/>
      <c r="CQ952" s="6"/>
      <c r="CR952" s="6"/>
      <c r="CS952" s="6"/>
      <c r="CT952" s="6"/>
      <c r="CU952" s="6"/>
      <c r="CV952" s="6"/>
      <c r="CW952" s="6"/>
      <c r="CX952" s="6"/>
      <c r="CY952" s="6"/>
      <c r="CZ952" s="6"/>
      <c r="DA952" s="6"/>
      <c r="DB952" s="6"/>
      <c r="DC952" s="6"/>
      <c r="DD952" s="6"/>
      <c r="DE952" s="6"/>
      <c r="DF952" s="6"/>
      <c r="DG952" s="6"/>
      <c r="DH952" s="6"/>
      <c r="DI952" s="6"/>
      <c r="DJ952" s="6"/>
      <c r="DK952" s="6"/>
      <c r="DL952" s="6"/>
      <c r="DM952" s="6"/>
      <c r="DN952" s="6"/>
      <c r="DO952" s="6"/>
      <c r="DP952" s="6"/>
      <c r="DQ952" s="6"/>
      <c r="DR952" s="6"/>
      <c r="DS952" s="6"/>
      <c r="DT952" s="6"/>
      <c r="DU952" s="6"/>
      <c r="DV952" s="6"/>
      <c r="DW952" s="6"/>
      <c r="DX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c r="BU953" s="6"/>
      <c r="BV953" s="6"/>
      <c r="BW953" s="6"/>
      <c r="BX953" s="6"/>
      <c r="BY953" s="6"/>
      <c r="BZ953" s="6"/>
      <c r="CA953" s="6"/>
      <c r="CB953" s="6"/>
      <c r="CC953" s="6"/>
      <c r="CD953" s="6"/>
      <c r="CE953" s="6"/>
      <c r="CF953" s="6"/>
      <c r="CG953" s="6"/>
      <c r="CH953" s="6"/>
      <c r="CI953" s="6"/>
      <c r="CJ953" s="6"/>
      <c r="CK953" s="6"/>
      <c r="CL953" s="6"/>
      <c r="CM953" s="6"/>
      <c r="CN953" s="6"/>
      <c r="CO953" s="6"/>
      <c r="CP953" s="6"/>
      <c r="CQ953" s="6"/>
      <c r="CR953" s="6"/>
      <c r="CS953" s="6"/>
      <c r="CT953" s="6"/>
      <c r="CU953" s="6"/>
      <c r="CV953" s="6"/>
      <c r="CW953" s="6"/>
      <c r="CX953" s="6"/>
      <c r="CY953" s="6"/>
      <c r="CZ953" s="6"/>
      <c r="DA953" s="6"/>
      <c r="DB953" s="6"/>
      <c r="DC953" s="6"/>
      <c r="DD953" s="6"/>
      <c r="DE953" s="6"/>
      <c r="DF953" s="6"/>
      <c r="DG953" s="6"/>
      <c r="DH953" s="6"/>
      <c r="DI953" s="6"/>
      <c r="DJ953" s="6"/>
      <c r="DK953" s="6"/>
      <c r="DL953" s="6"/>
      <c r="DM953" s="6"/>
      <c r="DN953" s="6"/>
      <c r="DO953" s="6"/>
      <c r="DP953" s="6"/>
      <c r="DQ953" s="6"/>
      <c r="DR953" s="6"/>
      <c r="DS953" s="6"/>
      <c r="DT953" s="6"/>
      <c r="DU953" s="6"/>
      <c r="DV953" s="6"/>
      <c r="DW953" s="6"/>
      <c r="DX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c r="BU954" s="6"/>
      <c r="BV954" s="6"/>
      <c r="BW954" s="6"/>
      <c r="BX954" s="6"/>
      <c r="BY954" s="6"/>
      <c r="BZ954" s="6"/>
      <c r="CA954" s="6"/>
      <c r="CB954" s="6"/>
      <c r="CC954" s="6"/>
      <c r="CD954" s="6"/>
      <c r="CE954" s="6"/>
      <c r="CF954" s="6"/>
      <c r="CG954" s="6"/>
      <c r="CH954" s="6"/>
      <c r="CI954" s="6"/>
      <c r="CJ954" s="6"/>
      <c r="CK954" s="6"/>
      <c r="CL954" s="6"/>
      <c r="CM954" s="6"/>
      <c r="CN954" s="6"/>
      <c r="CO954" s="6"/>
      <c r="CP954" s="6"/>
      <c r="CQ954" s="6"/>
      <c r="CR954" s="6"/>
      <c r="CS954" s="6"/>
      <c r="CT954" s="6"/>
      <c r="CU954" s="6"/>
      <c r="CV954" s="6"/>
      <c r="CW954" s="6"/>
      <c r="CX954" s="6"/>
      <c r="CY954" s="6"/>
      <c r="CZ954" s="6"/>
      <c r="DA954" s="6"/>
      <c r="DB954" s="6"/>
      <c r="DC954" s="6"/>
      <c r="DD954" s="6"/>
      <c r="DE954" s="6"/>
      <c r="DF954" s="6"/>
      <c r="DG954" s="6"/>
      <c r="DH954" s="6"/>
      <c r="DI954" s="6"/>
      <c r="DJ954" s="6"/>
      <c r="DK954" s="6"/>
      <c r="DL954" s="6"/>
      <c r="DM954" s="6"/>
      <c r="DN954" s="6"/>
      <c r="DO954" s="6"/>
      <c r="DP954" s="6"/>
      <c r="DQ954" s="6"/>
      <c r="DR954" s="6"/>
      <c r="DS954" s="6"/>
      <c r="DT954" s="6"/>
      <c r="DU954" s="6"/>
      <c r="DV954" s="6"/>
      <c r="DW954" s="6"/>
      <c r="DX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c r="BU955" s="6"/>
      <c r="BV955" s="6"/>
      <c r="BW955" s="6"/>
      <c r="BX955" s="6"/>
      <c r="BY955" s="6"/>
      <c r="BZ955" s="6"/>
      <c r="CA955" s="6"/>
      <c r="CB955" s="6"/>
      <c r="CC955" s="6"/>
      <c r="CD955" s="6"/>
      <c r="CE955" s="6"/>
      <c r="CF955" s="6"/>
      <c r="CG955" s="6"/>
      <c r="CH955" s="6"/>
      <c r="CI955" s="6"/>
      <c r="CJ955" s="6"/>
      <c r="CK955" s="6"/>
      <c r="CL955" s="6"/>
      <c r="CM955" s="6"/>
      <c r="CN955" s="6"/>
      <c r="CO955" s="6"/>
      <c r="CP955" s="6"/>
      <c r="CQ955" s="6"/>
      <c r="CR955" s="6"/>
      <c r="CS955" s="6"/>
      <c r="CT955" s="6"/>
      <c r="CU955" s="6"/>
      <c r="CV955" s="6"/>
      <c r="CW955" s="6"/>
      <c r="CX955" s="6"/>
      <c r="CY955" s="6"/>
      <c r="CZ955" s="6"/>
      <c r="DA955" s="6"/>
      <c r="DB955" s="6"/>
      <c r="DC955" s="6"/>
      <c r="DD955" s="6"/>
      <c r="DE955" s="6"/>
      <c r="DF955" s="6"/>
      <c r="DG955" s="6"/>
      <c r="DH955" s="6"/>
      <c r="DI955" s="6"/>
      <c r="DJ955" s="6"/>
      <c r="DK955" s="6"/>
      <c r="DL955" s="6"/>
      <c r="DM955" s="6"/>
      <c r="DN955" s="6"/>
      <c r="DO955" s="6"/>
      <c r="DP955" s="6"/>
      <c r="DQ955" s="6"/>
      <c r="DR955" s="6"/>
      <c r="DS955" s="6"/>
      <c r="DT955" s="6"/>
      <c r="DU955" s="6"/>
      <c r="DV955" s="6"/>
      <c r="DW955" s="6"/>
      <c r="DX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c r="BU956" s="6"/>
      <c r="BV956" s="6"/>
      <c r="BW956" s="6"/>
      <c r="BX956" s="6"/>
      <c r="BY956" s="6"/>
      <c r="BZ956" s="6"/>
      <c r="CA956" s="6"/>
      <c r="CB956" s="6"/>
      <c r="CC956" s="6"/>
      <c r="CD956" s="6"/>
      <c r="CE956" s="6"/>
      <c r="CF956" s="6"/>
      <c r="CG956" s="6"/>
      <c r="CH956" s="6"/>
      <c r="CI956" s="6"/>
      <c r="CJ956" s="6"/>
      <c r="CK956" s="6"/>
      <c r="CL956" s="6"/>
      <c r="CM956" s="6"/>
      <c r="CN956" s="6"/>
      <c r="CO956" s="6"/>
      <c r="CP956" s="6"/>
      <c r="CQ956" s="6"/>
      <c r="CR956" s="6"/>
      <c r="CS956" s="6"/>
      <c r="CT956" s="6"/>
      <c r="CU956" s="6"/>
      <c r="CV956" s="6"/>
      <c r="CW956" s="6"/>
      <c r="CX956" s="6"/>
      <c r="CY956" s="6"/>
      <c r="CZ956" s="6"/>
      <c r="DA956" s="6"/>
      <c r="DB956" s="6"/>
      <c r="DC956" s="6"/>
      <c r="DD956" s="6"/>
      <c r="DE956" s="6"/>
      <c r="DF956" s="6"/>
      <c r="DG956" s="6"/>
      <c r="DH956" s="6"/>
      <c r="DI956" s="6"/>
      <c r="DJ956" s="6"/>
      <c r="DK956" s="6"/>
      <c r="DL956" s="6"/>
      <c r="DM956" s="6"/>
      <c r="DN956" s="6"/>
      <c r="DO956" s="6"/>
      <c r="DP956" s="6"/>
      <c r="DQ956" s="6"/>
      <c r="DR956" s="6"/>
      <c r="DS956" s="6"/>
      <c r="DT956" s="6"/>
      <c r="DU956" s="6"/>
      <c r="DV956" s="6"/>
      <c r="DW956" s="6"/>
      <c r="DX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c r="BU957" s="6"/>
      <c r="BV957" s="6"/>
      <c r="BW957" s="6"/>
      <c r="BX957" s="6"/>
      <c r="BY957" s="6"/>
      <c r="BZ957" s="6"/>
      <c r="CA957" s="6"/>
      <c r="CB957" s="6"/>
      <c r="CC957" s="6"/>
      <c r="CD957" s="6"/>
      <c r="CE957" s="6"/>
      <c r="CF957" s="6"/>
      <c r="CG957" s="6"/>
      <c r="CH957" s="6"/>
      <c r="CI957" s="6"/>
      <c r="CJ957" s="6"/>
      <c r="CK957" s="6"/>
      <c r="CL957" s="6"/>
      <c r="CM957" s="6"/>
      <c r="CN957" s="6"/>
      <c r="CO957" s="6"/>
      <c r="CP957" s="6"/>
      <c r="CQ957" s="6"/>
      <c r="CR957" s="6"/>
      <c r="CS957" s="6"/>
      <c r="CT957" s="6"/>
      <c r="CU957" s="6"/>
      <c r="CV957" s="6"/>
      <c r="CW957" s="6"/>
      <c r="CX957" s="6"/>
      <c r="CY957" s="6"/>
      <c r="CZ957" s="6"/>
      <c r="DA957" s="6"/>
      <c r="DB957" s="6"/>
      <c r="DC957" s="6"/>
      <c r="DD957" s="6"/>
      <c r="DE957" s="6"/>
      <c r="DF957" s="6"/>
      <c r="DG957" s="6"/>
      <c r="DH957" s="6"/>
      <c r="DI957" s="6"/>
      <c r="DJ957" s="6"/>
      <c r="DK957" s="6"/>
      <c r="DL957" s="6"/>
      <c r="DM957" s="6"/>
      <c r="DN957" s="6"/>
      <c r="DO957" s="6"/>
      <c r="DP957" s="6"/>
      <c r="DQ957" s="6"/>
      <c r="DR957" s="6"/>
      <c r="DS957" s="6"/>
      <c r="DT957" s="6"/>
      <c r="DU957" s="6"/>
      <c r="DV957" s="6"/>
      <c r="DW957" s="6"/>
      <c r="DX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c r="BU958" s="6"/>
      <c r="BV958" s="6"/>
      <c r="BW958" s="6"/>
      <c r="BX958" s="6"/>
      <c r="BY958" s="6"/>
      <c r="BZ958" s="6"/>
      <c r="CA958" s="6"/>
      <c r="CB958" s="6"/>
      <c r="CC958" s="6"/>
      <c r="CD958" s="6"/>
      <c r="CE958" s="6"/>
      <c r="CF958" s="6"/>
      <c r="CG958" s="6"/>
      <c r="CH958" s="6"/>
      <c r="CI958" s="6"/>
      <c r="CJ958" s="6"/>
      <c r="CK958" s="6"/>
      <c r="CL958" s="6"/>
      <c r="CM958" s="6"/>
      <c r="CN958" s="6"/>
      <c r="CO958" s="6"/>
      <c r="CP958" s="6"/>
      <c r="CQ958" s="6"/>
      <c r="CR958" s="6"/>
      <c r="CS958" s="6"/>
      <c r="CT958" s="6"/>
      <c r="CU958" s="6"/>
      <c r="CV958" s="6"/>
      <c r="CW958" s="6"/>
      <c r="CX958" s="6"/>
      <c r="CY958" s="6"/>
      <c r="CZ958" s="6"/>
      <c r="DA958" s="6"/>
      <c r="DB958" s="6"/>
      <c r="DC958" s="6"/>
      <c r="DD958" s="6"/>
      <c r="DE958" s="6"/>
      <c r="DF958" s="6"/>
      <c r="DG958" s="6"/>
      <c r="DH958" s="6"/>
      <c r="DI958" s="6"/>
      <c r="DJ958" s="6"/>
      <c r="DK958" s="6"/>
      <c r="DL958" s="6"/>
      <c r="DM958" s="6"/>
      <c r="DN958" s="6"/>
      <c r="DO958" s="6"/>
      <c r="DP958" s="6"/>
      <c r="DQ958" s="6"/>
      <c r="DR958" s="6"/>
      <c r="DS958" s="6"/>
      <c r="DT958" s="6"/>
      <c r="DU958" s="6"/>
      <c r="DV958" s="6"/>
      <c r="DW958" s="6"/>
      <c r="DX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c r="BU959" s="6"/>
      <c r="BV959" s="6"/>
      <c r="BW959" s="6"/>
      <c r="BX959" s="6"/>
      <c r="BY959" s="6"/>
      <c r="BZ959" s="6"/>
      <c r="CA959" s="6"/>
      <c r="CB959" s="6"/>
      <c r="CC959" s="6"/>
      <c r="CD959" s="6"/>
      <c r="CE959" s="6"/>
      <c r="CF959" s="6"/>
      <c r="CG959" s="6"/>
      <c r="CH959" s="6"/>
      <c r="CI959" s="6"/>
      <c r="CJ959" s="6"/>
      <c r="CK959" s="6"/>
      <c r="CL959" s="6"/>
      <c r="CM959" s="6"/>
      <c r="CN959" s="6"/>
      <c r="CO959" s="6"/>
      <c r="CP959" s="6"/>
      <c r="CQ959" s="6"/>
      <c r="CR959" s="6"/>
      <c r="CS959" s="6"/>
      <c r="CT959" s="6"/>
      <c r="CU959" s="6"/>
      <c r="CV959" s="6"/>
      <c r="CW959" s="6"/>
      <c r="CX959" s="6"/>
      <c r="CY959" s="6"/>
      <c r="CZ959" s="6"/>
      <c r="DA959" s="6"/>
      <c r="DB959" s="6"/>
      <c r="DC959" s="6"/>
      <c r="DD959" s="6"/>
      <c r="DE959" s="6"/>
      <c r="DF959" s="6"/>
      <c r="DG959" s="6"/>
      <c r="DH959" s="6"/>
      <c r="DI959" s="6"/>
      <c r="DJ959" s="6"/>
      <c r="DK959" s="6"/>
      <c r="DL959" s="6"/>
      <c r="DM959" s="6"/>
      <c r="DN959" s="6"/>
      <c r="DO959" s="6"/>
      <c r="DP959" s="6"/>
      <c r="DQ959" s="6"/>
      <c r="DR959" s="6"/>
      <c r="DS959" s="6"/>
      <c r="DT959" s="6"/>
      <c r="DU959" s="6"/>
      <c r="DV959" s="6"/>
      <c r="DW959" s="6"/>
      <c r="DX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c r="BU960" s="6"/>
      <c r="BV960" s="6"/>
      <c r="BW960" s="6"/>
      <c r="BX960" s="6"/>
      <c r="BY960" s="6"/>
      <c r="BZ960" s="6"/>
      <c r="CA960" s="6"/>
      <c r="CB960" s="6"/>
      <c r="CC960" s="6"/>
      <c r="CD960" s="6"/>
      <c r="CE960" s="6"/>
      <c r="CF960" s="6"/>
      <c r="CG960" s="6"/>
      <c r="CH960" s="6"/>
      <c r="CI960" s="6"/>
      <c r="CJ960" s="6"/>
      <c r="CK960" s="6"/>
      <c r="CL960" s="6"/>
      <c r="CM960" s="6"/>
      <c r="CN960" s="6"/>
      <c r="CO960" s="6"/>
      <c r="CP960" s="6"/>
      <c r="CQ960" s="6"/>
      <c r="CR960" s="6"/>
      <c r="CS960" s="6"/>
      <c r="CT960" s="6"/>
      <c r="CU960" s="6"/>
      <c r="CV960" s="6"/>
      <c r="CW960" s="6"/>
      <c r="CX960" s="6"/>
      <c r="CY960" s="6"/>
      <c r="CZ960" s="6"/>
      <c r="DA960" s="6"/>
      <c r="DB960" s="6"/>
      <c r="DC960" s="6"/>
      <c r="DD960" s="6"/>
      <c r="DE960" s="6"/>
      <c r="DF960" s="6"/>
      <c r="DG960" s="6"/>
      <c r="DH960" s="6"/>
      <c r="DI960" s="6"/>
      <c r="DJ960" s="6"/>
      <c r="DK960" s="6"/>
      <c r="DL960" s="6"/>
      <c r="DM960" s="6"/>
      <c r="DN960" s="6"/>
      <c r="DO960" s="6"/>
      <c r="DP960" s="6"/>
      <c r="DQ960" s="6"/>
      <c r="DR960" s="6"/>
      <c r="DS960" s="6"/>
      <c r="DT960" s="6"/>
      <c r="DU960" s="6"/>
      <c r="DV960" s="6"/>
      <c r="DW960" s="6"/>
      <c r="DX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c r="BU961" s="6"/>
      <c r="BV961" s="6"/>
      <c r="BW961" s="6"/>
      <c r="BX961" s="6"/>
      <c r="BY961" s="6"/>
      <c r="BZ961" s="6"/>
      <c r="CA961" s="6"/>
      <c r="CB961" s="6"/>
      <c r="CC961" s="6"/>
      <c r="CD961" s="6"/>
      <c r="CE961" s="6"/>
      <c r="CF961" s="6"/>
      <c r="CG961" s="6"/>
      <c r="CH961" s="6"/>
      <c r="CI961" s="6"/>
      <c r="CJ961" s="6"/>
      <c r="CK961" s="6"/>
      <c r="CL961" s="6"/>
      <c r="CM961" s="6"/>
      <c r="CN961" s="6"/>
      <c r="CO961" s="6"/>
      <c r="CP961" s="6"/>
      <c r="CQ961" s="6"/>
      <c r="CR961" s="6"/>
      <c r="CS961" s="6"/>
      <c r="CT961" s="6"/>
      <c r="CU961" s="6"/>
      <c r="CV961" s="6"/>
      <c r="CW961" s="6"/>
      <c r="CX961" s="6"/>
      <c r="CY961" s="6"/>
      <c r="CZ961" s="6"/>
      <c r="DA961" s="6"/>
      <c r="DB961" s="6"/>
      <c r="DC961" s="6"/>
      <c r="DD961" s="6"/>
      <c r="DE961" s="6"/>
      <c r="DF961" s="6"/>
      <c r="DG961" s="6"/>
      <c r="DH961" s="6"/>
      <c r="DI961" s="6"/>
      <c r="DJ961" s="6"/>
      <c r="DK961" s="6"/>
      <c r="DL961" s="6"/>
      <c r="DM961" s="6"/>
      <c r="DN961" s="6"/>
      <c r="DO961" s="6"/>
      <c r="DP961" s="6"/>
      <c r="DQ961" s="6"/>
      <c r="DR961" s="6"/>
      <c r="DS961" s="6"/>
      <c r="DT961" s="6"/>
      <c r="DU961" s="6"/>
      <c r="DV961" s="6"/>
      <c r="DW961" s="6"/>
      <c r="DX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c r="BU962" s="6"/>
      <c r="BV962" s="6"/>
      <c r="BW962" s="6"/>
      <c r="BX962" s="6"/>
      <c r="BY962" s="6"/>
      <c r="BZ962" s="6"/>
      <c r="CA962" s="6"/>
      <c r="CB962" s="6"/>
      <c r="CC962" s="6"/>
      <c r="CD962" s="6"/>
      <c r="CE962" s="6"/>
      <c r="CF962" s="6"/>
      <c r="CG962" s="6"/>
      <c r="CH962" s="6"/>
      <c r="CI962" s="6"/>
      <c r="CJ962" s="6"/>
      <c r="CK962" s="6"/>
      <c r="CL962" s="6"/>
      <c r="CM962" s="6"/>
      <c r="CN962" s="6"/>
      <c r="CO962" s="6"/>
      <c r="CP962" s="6"/>
      <c r="CQ962" s="6"/>
      <c r="CR962" s="6"/>
      <c r="CS962" s="6"/>
      <c r="CT962" s="6"/>
      <c r="CU962" s="6"/>
      <c r="CV962" s="6"/>
      <c r="CW962" s="6"/>
      <c r="CX962" s="6"/>
      <c r="CY962" s="6"/>
      <c r="CZ962" s="6"/>
      <c r="DA962" s="6"/>
      <c r="DB962" s="6"/>
      <c r="DC962" s="6"/>
      <c r="DD962" s="6"/>
      <c r="DE962" s="6"/>
      <c r="DF962" s="6"/>
      <c r="DG962" s="6"/>
      <c r="DH962" s="6"/>
      <c r="DI962" s="6"/>
      <c r="DJ962" s="6"/>
      <c r="DK962" s="6"/>
      <c r="DL962" s="6"/>
      <c r="DM962" s="6"/>
      <c r="DN962" s="6"/>
      <c r="DO962" s="6"/>
      <c r="DP962" s="6"/>
      <c r="DQ962" s="6"/>
      <c r="DR962" s="6"/>
      <c r="DS962" s="6"/>
      <c r="DT962" s="6"/>
      <c r="DU962" s="6"/>
      <c r="DV962" s="6"/>
      <c r="DW962" s="6"/>
      <c r="DX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c r="BU963" s="6"/>
      <c r="BV963" s="6"/>
      <c r="BW963" s="6"/>
      <c r="BX963" s="6"/>
      <c r="BY963" s="6"/>
      <c r="BZ963" s="6"/>
      <c r="CA963" s="6"/>
      <c r="CB963" s="6"/>
      <c r="CC963" s="6"/>
      <c r="CD963" s="6"/>
      <c r="CE963" s="6"/>
      <c r="CF963" s="6"/>
      <c r="CG963" s="6"/>
      <c r="CH963" s="6"/>
      <c r="CI963" s="6"/>
      <c r="CJ963" s="6"/>
      <c r="CK963" s="6"/>
      <c r="CL963" s="6"/>
      <c r="CM963" s="6"/>
      <c r="CN963" s="6"/>
      <c r="CO963" s="6"/>
      <c r="CP963" s="6"/>
      <c r="CQ963" s="6"/>
      <c r="CR963" s="6"/>
      <c r="CS963" s="6"/>
      <c r="CT963" s="6"/>
      <c r="CU963" s="6"/>
      <c r="CV963" s="6"/>
      <c r="CW963" s="6"/>
      <c r="CX963" s="6"/>
      <c r="CY963" s="6"/>
      <c r="CZ963" s="6"/>
      <c r="DA963" s="6"/>
      <c r="DB963" s="6"/>
      <c r="DC963" s="6"/>
      <c r="DD963" s="6"/>
      <c r="DE963" s="6"/>
      <c r="DF963" s="6"/>
      <c r="DG963" s="6"/>
      <c r="DH963" s="6"/>
      <c r="DI963" s="6"/>
      <c r="DJ963" s="6"/>
      <c r="DK963" s="6"/>
      <c r="DL963" s="6"/>
      <c r="DM963" s="6"/>
      <c r="DN963" s="6"/>
      <c r="DO963" s="6"/>
      <c r="DP963" s="6"/>
      <c r="DQ963" s="6"/>
      <c r="DR963" s="6"/>
      <c r="DS963" s="6"/>
      <c r="DT963" s="6"/>
      <c r="DU963" s="6"/>
      <c r="DV963" s="6"/>
      <c r="DW963" s="6"/>
      <c r="DX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c r="BU964" s="6"/>
      <c r="BV964" s="6"/>
      <c r="BW964" s="6"/>
      <c r="BX964" s="6"/>
      <c r="BY964" s="6"/>
      <c r="BZ964" s="6"/>
      <c r="CA964" s="6"/>
      <c r="CB964" s="6"/>
      <c r="CC964" s="6"/>
      <c r="CD964" s="6"/>
      <c r="CE964" s="6"/>
      <c r="CF964" s="6"/>
      <c r="CG964" s="6"/>
      <c r="CH964" s="6"/>
      <c r="CI964" s="6"/>
      <c r="CJ964" s="6"/>
      <c r="CK964" s="6"/>
      <c r="CL964" s="6"/>
      <c r="CM964" s="6"/>
      <c r="CN964" s="6"/>
      <c r="CO964" s="6"/>
      <c r="CP964" s="6"/>
      <c r="CQ964" s="6"/>
      <c r="CR964" s="6"/>
      <c r="CS964" s="6"/>
      <c r="CT964" s="6"/>
      <c r="CU964" s="6"/>
      <c r="CV964" s="6"/>
      <c r="CW964" s="6"/>
      <c r="CX964" s="6"/>
      <c r="CY964" s="6"/>
      <c r="CZ964" s="6"/>
      <c r="DA964" s="6"/>
      <c r="DB964" s="6"/>
      <c r="DC964" s="6"/>
      <c r="DD964" s="6"/>
      <c r="DE964" s="6"/>
      <c r="DF964" s="6"/>
      <c r="DG964" s="6"/>
      <c r="DH964" s="6"/>
      <c r="DI964" s="6"/>
      <c r="DJ964" s="6"/>
      <c r="DK964" s="6"/>
      <c r="DL964" s="6"/>
      <c r="DM964" s="6"/>
      <c r="DN964" s="6"/>
      <c r="DO964" s="6"/>
      <c r="DP964" s="6"/>
      <c r="DQ964" s="6"/>
      <c r="DR964" s="6"/>
      <c r="DS964" s="6"/>
      <c r="DT964" s="6"/>
      <c r="DU964" s="6"/>
      <c r="DV964" s="6"/>
      <c r="DW964" s="6"/>
      <c r="DX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c r="BU965" s="6"/>
      <c r="BV965" s="6"/>
      <c r="BW965" s="6"/>
      <c r="BX965" s="6"/>
      <c r="BY965" s="6"/>
      <c r="BZ965" s="6"/>
      <c r="CA965" s="6"/>
      <c r="CB965" s="6"/>
      <c r="CC965" s="6"/>
      <c r="CD965" s="6"/>
      <c r="CE965" s="6"/>
      <c r="CF965" s="6"/>
      <c r="CG965" s="6"/>
      <c r="CH965" s="6"/>
      <c r="CI965" s="6"/>
      <c r="CJ965" s="6"/>
      <c r="CK965" s="6"/>
      <c r="CL965" s="6"/>
      <c r="CM965" s="6"/>
      <c r="CN965" s="6"/>
      <c r="CO965" s="6"/>
      <c r="CP965" s="6"/>
      <c r="CQ965" s="6"/>
      <c r="CR965" s="6"/>
      <c r="CS965" s="6"/>
      <c r="CT965" s="6"/>
      <c r="CU965" s="6"/>
      <c r="CV965" s="6"/>
      <c r="CW965" s="6"/>
      <c r="CX965" s="6"/>
      <c r="CY965" s="6"/>
      <c r="CZ965" s="6"/>
      <c r="DA965" s="6"/>
      <c r="DB965" s="6"/>
      <c r="DC965" s="6"/>
      <c r="DD965" s="6"/>
      <c r="DE965" s="6"/>
      <c r="DF965" s="6"/>
      <c r="DG965" s="6"/>
      <c r="DH965" s="6"/>
      <c r="DI965" s="6"/>
      <c r="DJ965" s="6"/>
      <c r="DK965" s="6"/>
      <c r="DL965" s="6"/>
      <c r="DM965" s="6"/>
      <c r="DN965" s="6"/>
      <c r="DO965" s="6"/>
      <c r="DP965" s="6"/>
      <c r="DQ965" s="6"/>
      <c r="DR965" s="6"/>
      <c r="DS965" s="6"/>
      <c r="DT965" s="6"/>
      <c r="DU965" s="6"/>
      <c r="DV965" s="6"/>
      <c r="DW965" s="6"/>
      <c r="DX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c r="BU966" s="6"/>
      <c r="BV966" s="6"/>
      <c r="BW966" s="6"/>
      <c r="BX966" s="6"/>
      <c r="BY966" s="6"/>
      <c r="BZ966" s="6"/>
      <c r="CA966" s="6"/>
      <c r="CB966" s="6"/>
      <c r="CC966" s="6"/>
      <c r="CD966" s="6"/>
      <c r="CE966" s="6"/>
      <c r="CF966" s="6"/>
      <c r="CG966" s="6"/>
      <c r="CH966" s="6"/>
      <c r="CI966" s="6"/>
      <c r="CJ966" s="6"/>
      <c r="CK966" s="6"/>
      <c r="CL966" s="6"/>
      <c r="CM966" s="6"/>
      <c r="CN966" s="6"/>
      <c r="CO966" s="6"/>
      <c r="CP966" s="6"/>
      <c r="CQ966" s="6"/>
      <c r="CR966" s="6"/>
      <c r="CS966" s="6"/>
      <c r="CT966" s="6"/>
      <c r="CU966" s="6"/>
      <c r="CV966" s="6"/>
      <c r="CW966" s="6"/>
      <c r="CX966" s="6"/>
      <c r="CY966" s="6"/>
      <c r="CZ966" s="6"/>
      <c r="DA966" s="6"/>
      <c r="DB966" s="6"/>
      <c r="DC966" s="6"/>
      <c r="DD966" s="6"/>
      <c r="DE966" s="6"/>
      <c r="DF966" s="6"/>
      <c r="DG966" s="6"/>
      <c r="DH966" s="6"/>
      <c r="DI966" s="6"/>
      <c r="DJ966" s="6"/>
      <c r="DK966" s="6"/>
      <c r="DL966" s="6"/>
      <c r="DM966" s="6"/>
      <c r="DN966" s="6"/>
      <c r="DO966" s="6"/>
      <c r="DP966" s="6"/>
      <c r="DQ966" s="6"/>
      <c r="DR966" s="6"/>
      <c r="DS966" s="6"/>
      <c r="DT966" s="6"/>
      <c r="DU966" s="6"/>
      <c r="DV966" s="6"/>
      <c r="DW966" s="6"/>
      <c r="DX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c r="BU967" s="6"/>
      <c r="BV967" s="6"/>
      <c r="BW967" s="6"/>
      <c r="BX967" s="6"/>
      <c r="BY967" s="6"/>
      <c r="BZ967" s="6"/>
      <c r="CA967" s="6"/>
      <c r="CB967" s="6"/>
      <c r="CC967" s="6"/>
      <c r="CD967" s="6"/>
      <c r="CE967" s="6"/>
      <c r="CF967" s="6"/>
      <c r="CG967" s="6"/>
      <c r="CH967" s="6"/>
      <c r="CI967" s="6"/>
      <c r="CJ967" s="6"/>
      <c r="CK967" s="6"/>
      <c r="CL967" s="6"/>
      <c r="CM967" s="6"/>
      <c r="CN967" s="6"/>
      <c r="CO967" s="6"/>
      <c r="CP967" s="6"/>
      <c r="CQ967" s="6"/>
      <c r="CR967" s="6"/>
      <c r="CS967" s="6"/>
      <c r="CT967" s="6"/>
      <c r="CU967" s="6"/>
      <c r="CV967" s="6"/>
      <c r="CW967" s="6"/>
      <c r="CX967" s="6"/>
      <c r="CY967" s="6"/>
      <c r="CZ967" s="6"/>
      <c r="DA967" s="6"/>
      <c r="DB967" s="6"/>
      <c r="DC967" s="6"/>
      <c r="DD967" s="6"/>
      <c r="DE967" s="6"/>
      <c r="DF967" s="6"/>
      <c r="DG967" s="6"/>
      <c r="DH967" s="6"/>
      <c r="DI967" s="6"/>
      <c r="DJ967" s="6"/>
      <c r="DK967" s="6"/>
      <c r="DL967" s="6"/>
      <c r="DM967" s="6"/>
      <c r="DN967" s="6"/>
      <c r="DO967" s="6"/>
      <c r="DP967" s="6"/>
      <c r="DQ967" s="6"/>
      <c r="DR967" s="6"/>
      <c r="DS967" s="6"/>
      <c r="DT967" s="6"/>
      <c r="DU967" s="6"/>
      <c r="DV967" s="6"/>
      <c r="DW967" s="6"/>
      <c r="DX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c r="BU968" s="6"/>
      <c r="BV968" s="6"/>
      <c r="BW968" s="6"/>
      <c r="BX968" s="6"/>
      <c r="BY968" s="6"/>
      <c r="BZ968" s="6"/>
      <c r="CA968" s="6"/>
      <c r="CB968" s="6"/>
      <c r="CC968" s="6"/>
      <c r="CD968" s="6"/>
      <c r="CE968" s="6"/>
      <c r="CF968" s="6"/>
      <c r="CG968" s="6"/>
      <c r="CH968" s="6"/>
      <c r="CI968" s="6"/>
      <c r="CJ968" s="6"/>
      <c r="CK968" s="6"/>
      <c r="CL968" s="6"/>
      <c r="CM968" s="6"/>
      <c r="CN968" s="6"/>
      <c r="CO968" s="6"/>
      <c r="CP968" s="6"/>
      <c r="CQ968" s="6"/>
      <c r="CR968" s="6"/>
      <c r="CS968" s="6"/>
      <c r="CT968" s="6"/>
      <c r="CU968" s="6"/>
      <c r="CV968" s="6"/>
      <c r="CW968" s="6"/>
      <c r="CX968" s="6"/>
      <c r="CY968" s="6"/>
      <c r="CZ968" s="6"/>
      <c r="DA968" s="6"/>
      <c r="DB968" s="6"/>
      <c r="DC968" s="6"/>
      <c r="DD968" s="6"/>
      <c r="DE968" s="6"/>
      <c r="DF968" s="6"/>
      <c r="DG968" s="6"/>
      <c r="DH968" s="6"/>
      <c r="DI968" s="6"/>
      <c r="DJ968" s="6"/>
      <c r="DK968" s="6"/>
      <c r="DL968" s="6"/>
      <c r="DM968" s="6"/>
      <c r="DN968" s="6"/>
      <c r="DO968" s="6"/>
      <c r="DP968" s="6"/>
      <c r="DQ968" s="6"/>
      <c r="DR968" s="6"/>
      <c r="DS968" s="6"/>
      <c r="DT968" s="6"/>
      <c r="DU968" s="6"/>
      <c r="DV968" s="6"/>
      <c r="DW968" s="6"/>
      <c r="DX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c r="BU969" s="6"/>
      <c r="BV969" s="6"/>
      <c r="BW969" s="6"/>
      <c r="BX969" s="6"/>
      <c r="BY969" s="6"/>
      <c r="BZ969" s="6"/>
      <c r="CA969" s="6"/>
      <c r="CB969" s="6"/>
      <c r="CC969" s="6"/>
      <c r="CD969" s="6"/>
      <c r="CE969" s="6"/>
      <c r="CF969" s="6"/>
      <c r="CG969" s="6"/>
      <c r="CH969" s="6"/>
      <c r="CI969" s="6"/>
      <c r="CJ969" s="6"/>
      <c r="CK969" s="6"/>
      <c r="CL969" s="6"/>
      <c r="CM969" s="6"/>
      <c r="CN969" s="6"/>
      <c r="CO969" s="6"/>
      <c r="CP969" s="6"/>
      <c r="CQ969" s="6"/>
      <c r="CR969" s="6"/>
      <c r="CS969" s="6"/>
      <c r="CT969" s="6"/>
      <c r="CU969" s="6"/>
      <c r="CV969" s="6"/>
      <c r="CW969" s="6"/>
      <c r="CX969" s="6"/>
      <c r="CY969" s="6"/>
      <c r="CZ969" s="6"/>
      <c r="DA969" s="6"/>
      <c r="DB969" s="6"/>
      <c r="DC969" s="6"/>
      <c r="DD969" s="6"/>
      <c r="DE969" s="6"/>
      <c r="DF969" s="6"/>
      <c r="DG969" s="6"/>
      <c r="DH969" s="6"/>
      <c r="DI969" s="6"/>
      <c r="DJ969" s="6"/>
      <c r="DK969" s="6"/>
      <c r="DL969" s="6"/>
      <c r="DM969" s="6"/>
      <c r="DN969" s="6"/>
      <c r="DO969" s="6"/>
      <c r="DP969" s="6"/>
      <c r="DQ969" s="6"/>
      <c r="DR969" s="6"/>
      <c r="DS969" s="6"/>
      <c r="DT969" s="6"/>
      <c r="DU969" s="6"/>
      <c r="DV969" s="6"/>
      <c r="DW969" s="6"/>
      <c r="DX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c r="BU970" s="6"/>
      <c r="BV970" s="6"/>
      <c r="BW970" s="6"/>
      <c r="BX970" s="6"/>
      <c r="BY970" s="6"/>
      <c r="BZ970" s="6"/>
      <c r="CA970" s="6"/>
      <c r="CB970" s="6"/>
      <c r="CC970" s="6"/>
      <c r="CD970" s="6"/>
      <c r="CE970" s="6"/>
      <c r="CF970" s="6"/>
      <c r="CG970" s="6"/>
      <c r="CH970" s="6"/>
      <c r="CI970" s="6"/>
      <c r="CJ970" s="6"/>
      <c r="CK970" s="6"/>
      <c r="CL970" s="6"/>
      <c r="CM970" s="6"/>
      <c r="CN970" s="6"/>
      <c r="CO970" s="6"/>
      <c r="CP970" s="6"/>
      <c r="CQ970" s="6"/>
      <c r="CR970" s="6"/>
      <c r="CS970" s="6"/>
      <c r="CT970" s="6"/>
      <c r="CU970" s="6"/>
      <c r="CV970" s="6"/>
      <c r="CW970" s="6"/>
      <c r="CX970" s="6"/>
      <c r="CY970" s="6"/>
      <c r="CZ970" s="6"/>
      <c r="DA970" s="6"/>
      <c r="DB970" s="6"/>
      <c r="DC970" s="6"/>
      <c r="DD970" s="6"/>
      <c r="DE970" s="6"/>
      <c r="DF970" s="6"/>
      <c r="DG970" s="6"/>
      <c r="DH970" s="6"/>
      <c r="DI970" s="6"/>
      <c r="DJ970" s="6"/>
      <c r="DK970" s="6"/>
      <c r="DL970" s="6"/>
      <c r="DM970" s="6"/>
      <c r="DN970" s="6"/>
      <c r="DO970" s="6"/>
      <c r="DP970" s="6"/>
      <c r="DQ970" s="6"/>
      <c r="DR970" s="6"/>
      <c r="DS970" s="6"/>
      <c r="DT970" s="6"/>
      <c r="DU970" s="6"/>
      <c r="DV970" s="6"/>
      <c r="DW970" s="6"/>
      <c r="DX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c r="BU971" s="6"/>
      <c r="BV971" s="6"/>
      <c r="BW971" s="6"/>
      <c r="BX971" s="6"/>
      <c r="BY971" s="6"/>
      <c r="BZ971" s="6"/>
      <c r="CA971" s="6"/>
      <c r="CB971" s="6"/>
      <c r="CC971" s="6"/>
      <c r="CD971" s="6"/>
      <c r="CE971" s="6"/>
      <c r="CF971" s="6"/>
      <c r="CG971" s="6"/>
      <c r="CH971" s="6"/>
      <c r="CI971" s="6"/>
      <c r="CJ971" s="6"/>
      <c r="CK971" s="6"/>
      <c r="CL971" s="6"/>
      <c r="CM971" s="6"/>
      <c r="CN971" s="6"/>
      <c r="CO971" s="6"/>
      <c r="CP971" s="6"/>
      <c r="CQ971" s="6"/>
      <c r="CR971" s="6"/>
      <c r="CS971" s="6"/>
      <c r="CT971" s="6"/>
      <c r="CU971" s="6"/>
      <c r="CV971" s="6"/>
      <c r="CW971" s="6"/>
      <c r="CX971" s="6"/>
      <c r="CY971" s="6"/>
      <c r="CZ971" s="6"/>
      <c r="DA971" s="6"/>
      <c r="DB971" s="6"/>
      <c r="DC971" s="6"/>
      <c r="DD971" s="6"/>
      <c r="DE971" s="6"/>
      <c r="DF971" s="6"/>
      <c r="DG971" s="6"/>
      <c r="DH971" s="6"/>
      <c r="DI971" s="6"/>
      <c r="DJ971" s="6"/>
      <c r="DK971" s="6"/>
      <c r="DL971" s="6"/>
      <c r="DM971" s="6"/>
      <c r="DN971" s="6"/>
      <c r="DO971" s="6"/>
      <c r="DP971" s="6"/>
      <c r="DQ971" s="6"/>
      <c r="DR971" s="6"/>
      <c r="DS971" s="6"/>
      <c r="DT971" s="6"/>
      <c r="DU971" s="6"/>
      <c r="DV971" s="6"/>
      <c r="DW971" s="6"/>
      <c r="DX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c r="BU972" s="6"/>
      <c r="BV972" s="6"/>
      <c r="BW972" s="6"/>
      <c r="BX972" s="6"/>
      <c r="BY972" s="6"/>
      <c r="BZ972" s="6"/>
      <c r="CA972" s="6"/>
      <c r="CB972" s="6"/>
      <c r="CC972" s="6"/>
      <c r="CD972" s="6"/>
      <c r="CE972" s="6"/>
      <c r="CF972" s="6"/>
      <c r="CG972" s="6"/>
      <c r="CH972" s="6"/>
      <c r="CI972" s="6"/>
      <c r="CJ972" s="6"/>
      <c r="CK972" s="6"/>
      <c r="CL972" s="6"/>
      <c r="CM972" s="6"/>
      <c r="CN972" s="6"/>
      <c r="CO972" s="6"/>
      <c r="CP972" s="6"/>
      <c r="CQ972" s="6"/>
      <c r="CR972" s="6"/>
      <c r="CS972" s="6"/>
      <c r="CT972" s="6"/>
      <c r="CU972" s="6"/>
      <c r="CV972" s="6"/>
      <c r="CW972" s="6"/>
      <c r="CX972" s="6"/>
      <c r="CY972" s="6"/>
      <c r="CZ972" s="6"/>
      <c r="DA972" s="6"/>
      <c r="DB972" s="6"/>
      <c r="DC972" s="6"/>
      <c r="DD972" s="6"/>
      <c r="DE972" s="6"/>
      <c r="DF972" s="6"/>
      <c r="DG972" s="6"/>
      <c r="DH972" s="6"/>
      <c r="DI972" s="6"/>
      <c r="DJ972" s="6"/>
      <c r="DK972" s="6"/>
      <c r="DL972" s="6"/>
      <c r="DM972" s="6"/>
      <c r="DN972" s="6"/>
      <c r="DO972" s="6"/>
      <c r="DP972" s="6"/>
      <c r="DQ972" s="6"/>
      <c r="DR972" s="6"/>
      <c r="DS972" s="6"/>
      <c r="DT972" s="6"/>
      <c r="DU972" s="6"/>
      <c r="DV972" s="6"/>
      <c r="DW972" s="6"/>
      <c r="DX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c r="BU973" s="6"/>
      <c r="BV973" s="6"/>
      <c r="BW973" s="6"/>
      <c r="BX973" s="6"/>
      <c r="BY973" s="6"/>
      <c r="BZ973" s="6"/>
      <c r="CA973" s="6"/>
      <c r="CB973" s="6"/>
      <c r="CC973" s="6"/>
      <c r="CD973" s="6"/>
      <c r="CE973" s="6"/>
      <c r="CF973" s="6"/>
      <c r="CG973" s="6"/>
      <c r="CH973" s="6"/>
      <c r="CI973" s="6"/>
      <c r="CJ973" s="6"/>
      <c r="CK973" s="6"/>
      <c r="CL973" s="6"/>
      <c r="CM973" s="6"/>
      <c r="CN973" s="6"/>
      <c r="CO973" s="6"/>
      <c r="CP973" s="6"/>
      <c r="CQ973" s="6"/>
      <c r="CR973" s="6"/>
      <c r="CS973" s="6"/>
      <c r="CT973" s="6"/>
      <c r="CU973" s="6"/>
      <c r="CV973" s="6"/>
      <c r="CW973" s="6"/>
      <c r="CX973" s="6"/>
      <c r="CY973" s="6"/>
      <c r="CZ973" s="6"/>
      <c r="DA973" s="6"/>
      <c r="DB973" s="6"/>
      <c r="DC973" s="6"/>
      <c r="DD973" s="6"/>
      <c r="DE973" s="6"/>
      <c r="DF973" s="6"/>
      <c r="DG973" s="6"/>
      <c r="DH973" s="6"/>
      <c r="DI973" s="6"/>
      <c r="DJ973" s="6"/>
      <c r="DK973" s="6"/>
      <c r="DL973" s="6"/>
      <c r="DM973" s="6"/>
      <c r="DN973" s="6"/>
      <c r="DO973" s="6"/>
      <c r="DP973" s="6"/>
      <c r="DQ973" s="6"/>
      <c r="DR973" s="6"/>
      <c r="DS973" s="6"/>
      <c r="DT973" s="6"/>
      <c r="DU973" s="6"/>
      <c r="DV973" s="6"/>
      <c r="DW973" s="6"/>
      <c r="DX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c r="BU974" s="6"/>
      <c r="BV974" s="6"/>
      <c r="BW974" s="6"/>
      <c r="BX974" s="6"/>
      <c r="BY974" s="6"/>
      <c r="BZ974" s="6"/>
      <c r="CA974" s="6"/>
      <c r="CB974" s="6"/>
      <c r="CC974" s="6"/>
      <c r="CD974" s="6"/>
      <c r="CE974" s="6"/>
      <c r="CF974" s="6"/>
      <c r="CG974" s="6"/>
      <c r="CH974" s="6"/>
      <c r="CI974" s="6"/>
      <c r="CJ974" s="6"/>
      <c r="CK974" s="6"/>
      <c r="CL974" s="6"/>
      <c r="CM974" s="6"/>
      <c r="CN974" s="6"/>
      <c r="CO974" s="6"/>
      <c r="CP974" s="6"/>
      <c r="CQ974" s="6"/>
      <c r="CR974" s="6"/>
      <c r="CS974" s="6"/>
      <c r="CT974" s="6"/>
      <c r="CU974" s="6"/>
      <c r="CV974" s="6"/>
      <c r="CW974" s="6"/>
      <c r="CX974" s="6"/>
      <c r="CY974" s="6"/>
      <c r="CZ974" s="6"/>
      <c r="DA974" s="6"/>
      <c r="DB974" s="6"/>
      <c r="DC974" s="6"/>
      <c r="DD974" s="6"/>
      <c r="DE974" s="6"/>
      <c r="DF974" s="6"/>
      <c r="DG974" s="6"/>
      <c r="DH974" s="6"/>
      <c r="DI974" s="6"/>
      <c r="DJ974" s="6"/>
      <c r="DK974" s="6"/>
      <c r="DL974" s="6"/>
      <c r="DM974" s="6"/>
      <c r="DN974" s="6"/>
      <c r="DO974" s="6"/>
      <c r="DP974" s="6"/>
      <c r="DQ974" s="6"/>
      <c r="DR974" s="6"/>
      <c r="DS974" s="6"/>
      <c r="DT974" s="6"/>
      <c r="DU974" s="6"/>
      <c r="DV974" s="6"/>
      <c r="DW974" s="6"/>
      <c r="DX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c r="BU975" s="6"/>
      <c r="BV975" s="6"/>
      <c r="BW975" s="6"/>
      <c r="BX975" s="6"/>
      <c r="BY975" s="6"/>
      <c r="BZ975" s="6"/>
      <c r="CA975" s="6"/>
      <c r="CB975" s="6"/>
      <c r="CC975" s="6"/>
      <c r="CD975" s="6"/>
      <c r="CE975" s="6"/>
      <c r="CF975" s="6"/>
      <c r="CG975" s="6"/>
      <c r="CH975" s="6"/>
      <c r="CI975" s="6"/>
      <c r="CJ975" s="6"/>
      <c r="CK975" s="6"/>
      <c r="CL975" s="6"/>
      <c r="CM975" s="6"/>
      <c r="CN975" s="6"/>
      <c r="CO975" s="6"/>
      <c r="CP975" s="6"/>
      <c r="CQ975" s="6"/>
      <c r="CR975" s="6"/>
      <c r="CS975" s="6"/>
      <c r="CT975" s="6"/>
      <c r="CU975" s="6"/>
      <c r="CV975" s="6"/>
      <c r="CW975" s="6"/>
      <c r="CX975" s="6"/>
      <c r="CY975" s="6"/>
      <c r="CZ975" s="6"/>
      <c r="DA975" s="6"/>
      <c r="DB975" s="6"/>
      <c r="DC975" s="6"/>
      <c r="DD975" s="6"/>
      <c r="DE975" s="6"/>
      <c r="DF975" s="6"/>
      <c r="DG975" s="6"/>
      <c r="DH975" s="6"/>
      <c r="DI975" s="6"/>
      <c r="DJ975" s="6"/>
      <c r="DK975" s="6"/>
      <c r="DL975" s="6"/>
      <c r="DM975" s="6"/>
      <c r="DN975" s="6"/>
      <c r="DO975" s="6"/>
      <c r="DP975" s="6"/>
      <c r="DQ975" s="6"/>
      <c r="DR975" s="6"/>
      <c r="DS975" s="6"/>
      <c r="DT975" s="6"/>
      <c r="DU975" s="6"/>
      <c r="DV975" s="6"/>
      <c r="DW975" s="6"/>
      <c r="DX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c r="BU976" s="6"/>
      <c r="BV976" s="6"/>
      <c r="BW976" s="6"/>
      <c r="BX976" s="6"/>
      <c r="BY976" s="6"/>
      <c r="BZ976" s="6"/>
      <c r="CA976" s="6"/>
      <c r="CB976" s="6"/>
      <c r="CC976" s="6"/>
      <c r="CD976" s="6"/>
      <c r="CE976" s="6"/>
      <c r="CF976" s="6"/>
      <c r="CG976" s="6"/>
      <c r="CH976" s="6"/>
      <c r="CI976" s="6"/>
      <c r="CJ976" s="6"/>
      <c r="CK976" s="6"/>
      <c r="CL976" s="6"/>
      <c r="CM976" s="6"/>
      <c r="CN976" s="6"/>
      <c r="CO976" s="6"/>
      <c r="CP976" s="6"/>
      <c r="CQ976" s="6"/>
      <c r="CR976" s="6"/>
      <c r="CS976" s="6"/>
      <c r="CT976" s="6"/>
      <c r="CU976" s="6"/>
      <c r="CV976" s="6"/>
      <c r="CW976" s="6"/>
      <c r="CX976" s="6"/>
      <c r="CY976" s="6"/>
      <c r="CZ976" s="6"/>
      <c r="DA976" s="6"/>
      <c r="DB976" s="6"/>
      <c r="DC976" s="6"/>
      <c r="DD976" s="6"/>
      <c r="DE976" s="6"/>
      <c r="DF976" s="6"/>
      <c r="DG976" s="6"/>
      <c r="DH976" s="6"/>
      <c r="DI976" s="6"/>
      <c r="DJ976" s="6"/>
      <c r="DK976" s="6"/>
      <c r="DL976" s="6"/>
      <c r="DM976" s="6"/>
      <c r="DN976" s="6"/>
      <c r="DO976" s="6"/>
      <c r="DP976" s="6"/>
      <c r="DQ976" s="6"/>
      <c r="DR976" s="6"/>
      <c r="DS976" s="6"/>
      <c r="DT976" s="6"/>
      <c r="DU976" s="6"/>
      <c r="DV976" s="6"/>
      <c r="DW976" s="6"/>
      <c r="DX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c r="BU977" s="6"/>
      <c r="BV977" s="6"/>
      <c r="BW977" s="6"/>
      <c r="BX977" s="6"/>
      <c r="BY977" s="6"/>
      <c r="BZ977" s="6"/>
      <c r="CA977" s="6"/>
      <c r="CB977" s="6"/>
      <c r="CC977" s="6"/>
      <c r="CD977" s="6"/>
      <c r="CE977" s="6"/>
      <c r="CF977" s="6"/>
      <c r="CG977" s="6"/>
      <c r="CH977" s="6"/>
      <c r="CI977" s="6"/>
      <c r="CJ977" s="6"/>
      <c r="CK977" s="6"/>
      <c r="CL977" s="6"/>
      <c r="CM977" s="6"/>
      <c r="CN977" s="6"/>
      <c r="CO977" s="6"/>
      <c r="CP977" s="6"/>
      <c r="CQ977" s="6"/>
      <c r="CR977" s="6"/>
      <c r="CS977" s="6"/>
      <c r="CT977" s="6"/>
      <c r="CU977" s="6"/>
      <c r="CV977" s="6"/>
      <c r="CW977" s="6"/>
      <c r="CX977" s="6"/>
      <c r="CY977" s="6"/>
      <c r="CZ977" s="6"/>
      <c r="DA977" s="6"/>
      <c r="DB977" s="6"/>
      <c r="DC977" s="6"/>
      <c r="DD977" s="6"/>
      <c r="DE977" s="6"/>
      <c r="DF977" s="6"/>
      <c r="DG977" s="6"/>
      <c r="DH977" s="6"/>
      <c r="DI977" s="6"/>
      <c r="DJ977" s="6"/>
      <c r="DK977" s="6"/>
      <c r="DL977" s="6"/>
      <c r="DM977" s="6"/>
      <c r="DN977" s="6"/>
      <c r="DO977" s="6"/>
      <c r="DP977" s="6"/>
      <c r="DQ977" s="6"/>
      <c r="DR977" s="6"/>
      <c r="DS977" s="6"/>
      <c r="DT977" s="6"/>
      <c r="DU977" s="6"/>
      <c r="DV977" s="6"/>
      <c r="DW977" s="6"/>
      <c r="DX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c r="BU978" s="6"/>
      <c r="BV978" s="6"/>
      <c r="BW978" s="6"/>
      <c r="BX978" s="6"/>
      <c r="BY978" s="6"/>
      <c r="BZ978" s="6"/>
      <c r="CA978" s="6"/>
      <c r="CB978" s="6"/>
      <c r="CC978" s="6"/>
      <c r="CD978" s="6"/>
      <c r="CE978" s="6"/>
      <c r="CF978" s="6"/>
      <c r="CG978" s="6"/>
      <c r="CH978" s="6"/>
      <c r="CI978" s="6"/>
      <c r="CJ978" s="6"/>
      <c r="CK978" s="6"/>
      <c r="CL978" s="6"/>
      <c r="CM978" s="6"/>
      <c r="CN978" s="6"/>
      <c r="CO978" s="6"/>
      <c r="CP978" s="6"/>
      <c r="CQ978" s="6"/>
      <c r="CR978" s="6"/>
      <c r="CS978" s="6"/>
      <c r="CT978" s="6"/>
      <c r="CU978" s="6"/>
      <c r="CV978" s="6"/>
      <c r="CW978" s="6"/>
      <c r="CX978" s="6"/>
      <c r="CY978" s="6"/>
      <c r="CZ978" s="6"/>
      <c r="DA978" s="6"/>
      <c r="DB978" s="6"/>
      <c r="DC978" s="6"/>
      <c r="DD978" s="6"/>
      <c r="DE978" s="6"/>
      <c r="DF978" s="6"/>
      <c r="DG978" s="6"/>
      <c r="DH978" s="6"/>
      <c r="DI978" s="6"/>
      <c r="DJ978" s="6"/>
      <c r="DK978" s="6"/>
      <c r="DL978" s="6"/>
      <c r="DM978" s="6"/>
      <c r="DN978" s="6"/>
      <c r="DO978" s="6"/>
      <c r="DP978" s="6"/>
      <c r="DQ978" s="6"/>
      <c r="DR978" s="6"/>
      <c r="DS978" s="6"/>
      <c r="DT978" s="6"/>
      <c r="DU978" s="6"/>
      <c r="DV978" s="6"/>
      <c r="DW978" s="6"/>
      <c r="DX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c r="BU979" s="6"/>
      <c r="BV979" s="6"/>
      <c r="BW979" s="6"/>
      <c r="BX979" s="6"/>
      <c r="BY979" s="6"/>
      <c r="BZ979" s="6"/>
      <c r="CA979" s="6"/>
      <c r="CB979" s="6"/>
      <c r="CC979" s="6"/>
      <c r="CD979" s="6"/>
      <c r="CE979" s="6"/>
      <c r="CF979" s="6"/>
      <c r="CG979" s="6"/>
      <c r="CH979" s="6"/>
      <c r="CI979" s="6"/>
      <c r="CJ979" s="6"/>
      <c r="CK979" s="6"/>
      <c r="CL979" s="6"/>
      <c r="CM979" s="6"/>
      <c r="CN979" s="6"/>
      <c r="CO979" s="6"/>
      <c r="CP979" s="6"/>
      <c r="CQ979" s="6"/>
      <c r="CR979" s="6"/>
      <c r="CS979" s="6"/>
      <c r="CT979" s="6"/>
      <c r="CU979" s="6"/>
      <c r="CV979" s="6"/>
      <c r="CW979" s="6"/>
      <c r="CX979" s="6"/>
      <c r="CY979" s="6"/>
      <c r="CZ979" s="6"/>
      <c r="DA979" s="6"/>
      <c r="DB979" s="6"/>
      <c r="DC979" s="6"/>
      <c r="DD979" s="6"/>
      <c r="DE979" s="6"/>
      <c r="DF979" s="6"/>
      <c r="DG979" s="6"/>
      <c r="DH979" s="6"/>
      <c r="DI979" s="6"/>
      <c r="DJ979" s="6"/>
      <c r="DK979" s="6"/>
      <c r="DL979" s="6"/>
      <c r="DM979" s="6"/>
      <c r="DN979" s="6"/>
      <c r="DO979" s="6"/>
      <c r="DP979" s="6"/>
      <c r="DQ979" s="6"/>
      <c r="DR979" s="6"/>
      <c r="DS979" s="6"/>
      <c r="DT979" s="6"/>
      <c r="DU979" s="6"/>
      <c r="DV979" s="6"/>
      <c r="DW979" s="6"/>
      <c r="DX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c r="BU980" s="6"/>
      <c r="BV980" s="6"/>
      <c r="BW980" s="6"/>
      <c r="BX980" s="6"/>
      <c r="BY980" s="6"/>
      <c r="BZ980" s="6"/>
      <c r="CA980" s="6"/>
      <c r="CB980" s="6"/>
      <c r="CC980" s="6"/>
      <c r="CD980" s="6"/>
      <c r="CE980" s="6"/>
      <c r="CF980" s="6"/>
      <c r="CG980" s="6"/>
      <c r="CH980" s="6"/>
      <c r="CI980" s="6"/>
      <c r="CJ980" s="6"/>
      <c r="CK980" s="6"/>
      <c r="CL980" s="6"/>
      <c r="CM980" s="6"/>
      <c r="CN980" s="6"/>
      <c r="CO980" s="6"/>
      <c r="CP980" s="6"/>
      <c r="CQ980" s="6"/>
      <c r="CR980" s="6"/>
      <c r="CS980" s="6"/>
      <c r="CT980" s="6"/>
      <c r="CU980" s="6"/>
      <c r="CV980" s="6"/>
      <c r="CW980" s="6"/>
      <c r="CX980" s="6"/>
      <c r="CY980" s="6"/>
      <c r="CZ980" s="6"/>
      <c r="DA980" s="6"/>
      <c r="DB980" s="6"/>
      <c r="DC980" s="6"/>
      <c r="DD980" s="6"/>
      <c r="DE980" s="6"/>
      <c r="DF980" s="6"/>
      <c r="DG980" s="6"/>
      <c r="DH980" s="6"/>
      <c r="DI980" s="6"/>
      <c r="DJ980" s="6"/>
      <c r="DK980" s="6"/>
      <c r="DL980" s="6"/>
      <c r="DM980" s="6"/>
      <c r="DN980" s="6"/>
      <c r="DO980" s="6"/>
      <c r="DP980" s="6"/>
      <c r="DQ980" s="6"/>
      <c r="DR980" s="6"/>
      <c r="DS980" s="6"/>
      <c r="DT980" s="6"/>
      <c r="DU980" s="6"/>
      <c r="DV980" s="6"/>
      <c r="DW980" s="6"/>
      <c r="DX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c r="BU981" s="6"/>
      <c r="BV981" s="6"/>
      <c r="BW981" s="6"/>
      <c r="BX981" s="6"/>
      <c r="BY981" s="6"/>
      <c r="BZ981" s="6"/>
      <c r="CA981" s="6"/>
      <c r="CB981" s="6"/>
      <c r="CC981" s="6"/>
      <c r="CD981" s="6"/>
      <c r="CE981" s="6"/>
      <c r="CF981" s="6"/>
      <c r="CG981" s="6"/>
      <c r="CH981" s="6"/>
      <c r="CI981" s="6"/>
      <c r="CJ981" s="6"/>
      <c r="CK981" s="6"/>
      <c r="CL981" s="6"/>
      <c r="CM981" s="6"/>
      <c r="CN981" s="6"/>
      <c r="CO981" s="6"/>
      <c r="CP981" s="6"/>
      <c r="CQ981" s="6"/>
      <c r="CR981" s="6"/>
      <c r="CS981" s="6"/>
      <c r="CT981" s="6"/>
      <c r="CU981" s="6"/>
      <c r="CV981" s="6"/>
      <c r="CW981" s="6"/>
      <c r="CX981" s="6"/>
      <c r="CY981" s="6"/>
      <c r="CZ981" s="6"/>
      <c r="DA981" s="6"/>
      <c r="DB981" s="6"/>
      <c r="DC981" s="6"/>
      <c r="DD981" s="6"/>
      <c r="DE981" s="6"/>
      <c r="DF981" s="6"/>
      <c r="DG981" s="6"/>
      <c r="DH981" s="6"/>
      <c r="DI981" s="6"/>
      <c r="DJ981" s="6"/>
      <c r="DK981" s="6"/>
      <c r="DL981" s="6"/>
      <c r="DM981" s="6"/>
      <c r="DN981" s="6"/>
      <c r="DO981" s="6"/>
      <c r="DP981" s="6"/>
      <c r="DQ981" s="6"/>
      <c r="DR981" s="6"/>
      <c r="DS981" s="6"/>
      <c r="DT981" s="6"/>
      <c r="DU981" s="6"/>
      <c r="DV981" s="6"/>
      <c r="DW981" s="6"/>
      <c r="DX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c r="BU982" s="6"/>
      <c r="BV982" s="6"/>
      <c r="BW982" s="6"/>
      <c r="BX982" s="6"/>
      <c r="BY982" s="6"/>
      <c r="BZ982" s="6"/>
      <c r="CA982" s="6"/>
      <c r="CB982" s="6"/>
      <c r="CC982" s="6"/>
      <c r="CD982" s="6"/>
      <c r="CE982" s="6"/>
      <c r="CF982" s="6"/>
      <c r="CG982" s="6"/>
      <c r="CH982" s="6"/>
      <c r="CI982" s="6"/>
      <c r="CJ982" s="6"/>
      <c r="CK982" s="6"/>
      <c r="CL982" s="6"/>
      <c r="CM982" s="6"/>
      <c r="CN982" s="6"/>
      <c r="CO982" s="6"/>
      <c r="CP982" s="6"/>
      <c r="CQ982" s="6"/>
      <c r="CR982" s="6"/>
      <c r="CS982" s="6"/>
      <c r="CT982" s="6"/>
      <c r="CU982" s="6"/>
      <c r="CV982" s="6"/>
      <c r="CW982" s="6"/>
      <c r="CX982" s="6"/>
      <c r="CY982" s="6"/>
      <c r="CZ982" s="6"/>
      <c r="DA982" s="6"/>
      <c r="DB982" s="6"/>
      <c r="DC982" s="6"/>
      <c r="DD982" s="6"/>
      <c r="DE982" s="6"/>
      <c r="DF982" s="6"/>
      <c r="DG982" s="6"/>
      <c r="DH982" s="6"/>
      <c r="DI982" s="6"/>
      <c r="DJ982" s="6"/>
      <c r="DK982" s="6"/>
      <c r="DL982" s="6"/>
      <c r="DM982" s="6"/>
      <c r="DN982" s="6"/>
      <c r="DO982" s="6"/>
      <c r="DP982" s="6"/>
      <c r="DQ982" s="6"/>
      <c r="DR982" s="6"/>
      <c r="DS982" s="6"/>
      <c r="DT982" s="6"/>
      <c r="DU982" s="6"/>
      <c r="DV982" s="6"/>
      <c r="DW982" s="6"/>
      <c r="DX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c r="BU983" s="6"/>
      <c r="BV983" s="6"/>
      <c r="BW983" s="6"/>
      <c r="BX983" s="6"/>
      <c r="BY983" s="6"/>
      <c r="BZ983" s="6"/>
      <c r="CA983" s="6"/>
      <c r="CB983" s="6"/>
      <c r="CC983" s="6"/>
      <c r="CD983" s="6"/>
      <c r="CE983" s="6"/>
      <c r="CF983" s="6"/>
      <c r="CG983" s="6"/>
      <c r="CH983" s="6"/>
      <c r="CI983" s="6"/>
      <c r="CJ983" s="6"/>
      <c r="CK983" s="6"/>
      <c r="CL983" s="6"/>
      <c r="CM983" s="6"/>
      <c r="CN983" s="6"/>
      <c r="CO983" s="6"/>
      <c r="CP983" s="6"/>
      <c r="CQ983" s="6"/>
      <c r="CR983" s="6"/>
      <c r="CS983" s="6"/>
      <c r="CT983" s="6"/>
      <c r="CU983" s="6"/>
      <c r="CV983" s="6"/>
      <c r="CW983" s="6"/>
      <c r="CX983" s="6"/>
      <c r="CY983" s="6"/>
      <c r="CZ983" s="6"/>
      <c r="DA983" s="6"/>
      <c r="DB983" s="6"/>
      <c r="DC983" s="6"/>
      <c r="DD983" s="6"/>
      <c r="DE983" s="6"/>
      <c r="DF983" s="6"/>
      <c r="DG983" s="6"/>
      <c r="DH983" s="6"/>
      <c r="DI983" s="6"/>
      <c r="DJ983" s="6"/>
      <c r="DK983" s="6"/>
      <c r="DL983" s="6"/>
      <c r="DM983" s="6"/>
      <c r="DN983" s="6"/>
      <c r="DO983" s="6"/>
      <c r="DP983" s="6"/>
      <c r="DQ983" s="6"/>
      <c r="DR983" s="6"/>
      <c r="DS983" s="6"/>
      <c r="DT983" s="6"/>
      <c r="DU983" s="6"/>
      <c r="DV983" s="6"/>
      <c r="DW983" s="6"/>
      <c r="DX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c r="BU984" s="6"/>
      <c r="BV984" s="6"/>
      <c r="BW984" s="6"/>
      <c r="BX984" s="6"/>
      <c r="BY984" s="6"/>
      <c r="BZ984" s="6"/>
      <c r="CA984" s="6"/>
      <c r="CB984" s="6"/>
      <c r="CC984" s="6"/>
      <c r="CD984" s="6"/>
      <c r="CE984" s="6"/>
      <c r="CF984" s="6"/>
      <c r="CG984" s="6"/>
      <c r="CH984" s="6"/>
      <c r="CI984" s="6"/>
      <c r="CJ984" s="6"/>
      <c r="CK984" s="6"/>
      <c r="CL984" s="6"/>
      <c r="CM984" s="6"/>
      <c r="CN984" s="6"/>
      <c r="CO984" s="6"/>
      <c r="CP984" s="6"/>
      <c r="CQ984" s="6"/>
      <c r="CR984" s="6"/>
      <c r="CS984" s="6"/>
      <c r="CT984" s="6"/>
      <c r="CU984" s="6"/>
      <c r="CV984" s="6"/>
      <c r="CW984" s="6"/>
      <c r="CX984" s="6"/>
      <c r="CY984" s="6"/>
      <c r="CZ984" s="6"/>
      <c r="DA984" s="6"/>
      <c r="DB984" s="6"/>
      <c r="DC984" s="6"/>
      <c r="DD984" s="6"/>
      <c r="DE984" s="6"/>
      <c r="DF984" s="6"/>
      <c r="DG984" s="6"/>
      <c r="DH984" s="6"/>
      <c r="DI984" s="6"/>
      <c r="DJ984" s="6"/>
      <c r="DK984" s="6"/>
      <c r="DL984" s="6"/>
      <c r="DM984" s="6"/>
      <c r="DN984" s="6"/>
      <c r="DO984" s="6"/>
      <c r="DP984" s="6"/>
      <c r="DQ984" s="6"/>
      <c r="DR984" s="6"/>
      <c r="DS984" s="6"/>
      <c r="DT984" s="6"/>
      <c r="DU984" s="6"/>
      <c r="DV984" s="6"/>
      <c r="DW984" s="6"/>
      <c r="DX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c r="BU985" s="6"/>
      <c r="BV985" s="6"/>
      <c r="BW985" s="6"/>
      <c r="BX985" s="6"/>
      <c r="BY985" s="6"/>
      <c r="BZ985" s="6"/>
      <c r="CA985" s="6"/>
      <c r="CB985" s="6"/>
      <c r="CC985" s="6"/>
      <c r="CD985" s="6"/>
      <c r="CE985" s="6"/>
      <c r="CF985" s="6"/>
      <c r="CG985" s="6"/>
      <c r="CH985" s="6"/>
      <c r="CI985" s="6"/>
      <c r="CJ985" s="6"/>
      <c r="CK985" s="6"/>
      <c r="CL985" s="6"/>
      <c r="CM985" s="6"/>
      <c r="CN985" s="6"/>
      <c r="CO985" s="6"/>
      <c r="CP985" s="6"/>
      <c r="CQ985" s="6"/>
      <c r="CR985" s="6"/>
      <c r="CS985" s="6"/>
      <c r="CT985" s="6"/>
      <c r="CU985" s="6"/>
      <c r="CV985" s="6"/>
      <c r="CW985" s="6"/>
      <c r="CX985" s="6"/>
      <c r="CY985" s="6"/>
      <c r="CZ985" s="6"/>
      <c r="DA985" s="6"/>
      <c r="DB985" s="6"/>
      <c r="DC985" s="6"/>
      <c r="DD985" s="6"/>
      <c r="DE985" s="6"/>
      <c r="DF985" s="6"/>
      <c r="DG985" s="6"/>
      <c r="DH985" s="6"/>
      <c r="DI985" s="6"/>
      <c r="DJ985" s="6"/>
      <c r="DK985" s="6"/>
      <c r="DL985" s="6"/>
      <c r="DM985" s="6"/>
      <c r="DN985" s="6"/>
      <c r="DO985" s="6"/>
      <c r="DP985" s="6"/>
      <c r="DQ985" s="6"/>
      <c r="DR985" s="6"/>
      <c r="DS985" s="6"/>
      <c r="DT985" s="6"/>
      <c r="DU985" s="6"/>
      <c r="DV985" s="6"/>
      <c r="DW985" s="6"/>
      <c r="DX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c r="BU986" s="6"/>
      <c r="BV986" s="6"/>
      <c r="BW986" s="6"/>
      <c r="BX986" s="6"/>
      <c r="BY986" s="6"/>
      <c r="BZ986" s="6"/>
      <c r="CA986" s="6"/>
      <c r="CB986" s="6"/>
      <c r="CC986" s="6"/>
      <c r="CD986" s="6"/>
      <c r="CE986" s="6"/>
      <c r="CF986" s="6"/>
      <c r="CG986" s="6"/>
      <c r="CH986" s="6"/>
      <c r="CI986" s="6"/>
      <c r="CJ986" s="6"/>
      <c r="CK986" s="6"/>
      <c r="CL986" s="6"/>
      <c r="CM986" s="6"/>
      <c r="CN986" s="6"/>
      <c r="CO986" s="6"/>
      <c r="CP986" s="6"/>
      <c r="CQ986" s="6"/>
      <c r="CR986" s="6"/>
      <c r="CS986" s="6"/>
      <c r="CT986" s="6"/>
      <c r="CU986" s="6"/>
      <c r="CV986" s="6"/>
      <c r="CW986" s="6"/>
      <c r="CX986" s="6"/>
      <c r="CY986" s="6"/>
      <c r="CZ986" s="6"/>
      <c r="DA986" s="6"/>
      <c r="DB986" s="6"/>
      <c r="DC986" s="6"/>
      <c r="DD986" s="6"/>
      <c r="DE986" s="6"/>
      <c r="DF986" s="6"/>
      <c r="DG986" s="6"/>
      <c r="DH986" s="6"/>
      <c r="DI986" s="6"/>
      <c r="DJ986" s="6"/>
      <c r="DK986" s="6"/>
      <c r="DL986" s="6"/>
      <c r="DM986" s="6"/>
      <c r="DN986" s="6"/>
      <c r="DO986" s="6"/>
      <c r="DP986" s="6"/>
      <c r="DQ986" s="6"/>
      <c r="DR986" s="6"/>
      <c r="DS986" s="6"/>
      <c r="DT986" s="6"/>
      <c r="DU986" s="6"/>
      <c r="DV986" s="6"/>
      <c r="DW986" s="6"/>
      <c r="DX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c r="BU987" s="6"/>
      <c r="BV987" s="6"/>
      <c r="BW987" s="6"/>
      <c r="BX987" s="6"/>
      <c r="BY987" s="6"/>
      <c r="BZ987" s="6"/>
      <c r="CA987" s="6"/>
      <c r="CB987" s="6"/>
      <c r="CC987" s="6"/>
      <c r="CD987" s="6"/>
      <c r="CE987" s="6"/>
      <c r="CF987" s="6"/>
      <c r="CG987" s="6"/>
      <c r="CH987" s="6"/>
      <c r="CI987" s="6"/>
      <c r="CJ987" s="6"/>
      <c r="CK987" s="6"/>
      <c r="CL987" s="6"/>
      <c r="CM987" s="6"/>
      <c r="CN987" s="6"/>
      <c r="CO987" s="6"/>
      <c r="CP987" s="6"/>
      <c r="CQ987" s="6"/>
      <c r="CR987" s="6"/>
      <c r="CS987" s="6"/>
      <c r="CT987" s="6"/>
      <c r="CU987" s="6"/>
      <c r="CV987" s="6"/>
      <c r="CW987" s="6"/>
      <c r="CX987" s="6"/>
      <c r="CY987" s="6"/>
      <c r="CZ987" s="6"/>
      <c r="DA987" s="6"/>
      <c r="DB987" s="6"/>
      <c r="DC987" s="6"/>
      <c r="DD987" s="6"/>
      <c r="DE987" s="6"/>
      <c r="DF987" s="6"/>
      <c r="DG987" s="6"/>
      <c r="DH987" s="6"/>
      <c r="DI987" s="6"/>
      <c r="DJ987" s="6"/>
      <c r="DK987" s="6"/>
      <c r="DL987" s="6"/>
      <c r="DM987" s="6"/>
      <c r="DN987" s="6"/>
      <c r="DO987" s="6"/>
      <c r="DP987" s="6"/>
      <c r="DQ987" s="6"/>
      <c r="DR987" s="6"/>
      <c r="DS987" s="6"/>
      <c r="DT987" s="6"/>
      <c r="DU987" s="6"/>
      <c r="DV987" s="6"/>
      <c r="DW987" s="6"/>
      <c r="DX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c r="BU988" s="6"/>
      <c r="BV988" s="6"/>
      <c r="BW988" s="6"/>
      <c r="BX988" s="6"/>
      <c r="BY988" s="6"/>
      <c r="BZ988" s="6"/>
      <c r="CA988" s="6"/>
      <c r="CB988" s="6"/>
      <c r="CC988" s="6"/>
      <c r="CD988" s="6"/>
      <c r="CE988" s="6"/>
      <c r="CF988" s="6"/>
      <c r="CG988" s="6"/>
      <c r="CH988" s="6"/>
      <c r="CI988" s="6"/>
      <c r="CJ988" s="6"/>
      <c r="CK988" s="6"/>
      <c r="CL988" s="6"/>
      <c r="CM988" s="6"/>
      <c r="CN988" s="6"/>
      <c r="CO988" s="6"/>
      <c r="CP988" s="6"/>
      <c r="CQ988" s="6"/>
      <c r="CR988" s="6"/>
      <c r="CS988" s="6"/>
      <c r="CT988" s="6"/>
      <c r="CU988" s="6"/>
      <c r="CV988" s="6"/>
      <c r="CW988" s="6"/>
      <c r="CX988" s="6"/>
      <c r="CY988" s="6"/>
      <c r="CZ988" s="6"/>
      <c r="DA988" s="6"/>
      <c r="DB988" s="6"/>
      <c r="DC988" s="6"/>
      <c r="DD988" s="6"/>
      <c r="DE988" s="6"/>
      <c r="DF988" s="6"/>
      <c r="DG988" s="6"/>
      <c r="DH988" s="6"/>
      <c r="DI988" s="6"/>
      <c r="DJ988" s="6"/>
      <c r="DK988" s="6"/>
      <c r="DL988" s="6"/>
      <c r="DM988" s="6"/>
      <c r="DN988" s="6"/>
      <c r="DO988" s="6"/>
      <c r="DP988" s="6"/>
      <c r="DQ988" s="6"/>
      <c r="DR988" s="6"/>
      <c r="DS988" s="6"/>
      <c r="DT988" s="6"/>
      <c r="DU988" s="6"/>
      <c r="DV988" s="6"/>
      <c r="DW988" s="6"/>
      <c r="DX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c r="BU989" s="6"/>
      <c r="BV989" s="6"/>
      <c r="BW989" s="6"/>
      <c r="BX989" s="6"/>
      <c r="BY989" s="6"/>
      <c r="BZ989" s="6"/>
      <c r="CA989" s="6"/>
      <c r="CB989" s="6"/>
      <c r="CC989" s="6"/>
      <c r="CD989" s="6"/>
      <c r="CE989" s="6"/>
      <c r="CF989" s="6"/>
      <c r="CG989" s="6"/>
      <c r="CH989" s="6"/>
      <c r="CI989" s="6"/>
      <c r="CJ989" s="6"/>
      <c r="CK989" s="6"/>
      <c r="CL989" s="6"/>
      <c r="CM989" s="6"/>
      <c r="CN989" s="6"/>
      <c r="CO989" s="6"/>
      <c r="CP989" s="6"/>
      <c r="CQ989" s="6"/>
      <c r="CR989" s="6"/>
      <c r="CS989" s="6"/>
      <c r="CT989" s="6"/>
      <c r="CU989" s="6"/>
      <c r="CV989" s="6"/>
      <c r="CW989" s="6"/>
      <c r="CX989" s="6"/>
      <c r="CY989" s="6"/>
      <c r="CZ989" s="6"/>
      <c r="DA989" s="6"/>
      <c r="DB989" s="6"/>
      <c r="DC989" s="6"/>
      <c r="DD989" s="6"/>
      <c r="DE989" s="6"/>
      <c r="DF989" s="6"/>
      <c r="DG989" s="6"/>
      <c r="DH989" s="6"/>
      <c r="DI989" s="6"/>
      <c r="DJ989" s="6"/>
      <c r="DK989" s="6"/>
      <c r="DL989" s="6"/>
      <c r="DM989" s="6"/>
      <c r="DN989" s="6"/>
      <c r="DO989" s="6"/>
      <c r="DP989" s="6"/>
      <c r="DQ989" s="6"/>
      <c r="DR989" s="6"/>
      <c r="DS989" s="6"/>
      <c r="DT989" s="6"/>
      <c r="DU989" s="6"/>
      <c r="DV989" s="6"/>
      <c r="DW989" s="6"/>
      <c r="DX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c r="BU990" s="6"/>
      <c r="BV990" s="6"/>
      <c r="BW990" s="6"/>
      <c r="BX990" s="6"/>
      <c r="BY990" s="6"/>
      <c r="BZ990" s="6"/>
      <c r="CA990" s="6"/>
      <c r="CB990" s="6"/>
      <c r="CC990" s="6"/>
      <c r="CD990" s="6"/>
      <c r="CE990" s="6"/>
      <c r="CF990" s="6"/>
      <c r="CG990" s="6"/>
      <c r="CH990" s="6"/>
      <c r="CI990" s="6"/>
      <c r="CJ990" s="6"/>
      <c r="CK990" s="6"/>
      <c r="CL990" s="6"/>
      <c r="CM990" s="6"/>
      <c r="CN990" s="6"/>
      <c r="CO990" s="6"/>
      <c r="CP990" s="6"/>
      <c r="CQ990" s="6"/>
      <c r="CR990" s="6"/>
      <c r="CS990" s="6"/>
      <c r="CT990" s="6"/>
      <c r="CU990" s="6"/>
      <c r="CV990" s="6"/>
      <c r="CW990" s="6"/>
      <c r="CX990" s="6"/>
      <c r="CY990" s="6"/>
      <c r="CZ990" s="6"/>
      <c r="DA990" s="6"/>
      <c r="DB990" s="6"/>
      <c r="DC990" s="6"/>
      <c r="DD990" s="6"/>
      <c r="DE990" s="6"/>
      <c r="DF990" s="6"/>
      <c r="DG990" s="6"/>
      <c r="DH990" s="6"/>
      <c r="DI990" s="6"/>
      <c r="DJ990" s="6"/>
      <c r="DK990" s="6"/>
      <c r="DL990" s="6"/>
      <c r="DM990" s="6"/>
      <c r="DN990" s="6"/>
      <c r="DO990" s="6"/>
      <c r="DP990" s="6"/>
      <c r="DQ990" s="6"/>
      <c r="DR990" s="6"/>
      <c r="DS990" s="6"/>
      <c r="DT990" s="6"/>
      <c r="DU990" s="6"/>
      <c r="DV990" s="6"/>
      <c r="DW990" s="6"/>
      <c r="DX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c r="BU991" s="6"/>
      <c r="BV991" s="6"/>
      <c r="BW991" s="6"/>
      <c r="BX991" s="6"/>
      <c r="BY991" s="6"/>
      <c r="BZ991" s="6"/>
      <c r="CA991" s="6"/>
      <c r="CB991" s="6"/>
      <c r="CC991" s="6"/>
      <c r="CD991" s="6"/>
      <c r="CE991" s="6"/>
      <c r="CF991" s="6"/>
      <c r="CG991" s="6"/>
      <c r="CH991" s="6"/>
      <c r="CI991" s="6"/>
      <c r="CJ991" s="6"/>
      <c r="CK991" s="6"/>
      <c r="CL991" s="6"/>
      <c r="CM991" s="6"/>
      <c r="CN991" s="6"/>
      <c r="CO991" s="6"/>
      <c r="CP991" s="6"/>
      <c r="CQ991" s="6"/>
      <c r="CR991" s="6"/>
      <c r="CS991" s="6"/>
      <c r="CT991" s="6"/>
      <c r="CU991" s="6"/>
      <c r="CV991" s="6"/>
      <c r="CW991" s="6"/>
      <c r="CX991" s="6"/>
      <c r="CY991" s="6"/>
      <c r="CZ991" s="6"/>
      <c r="DA991" s="6"/>
      <c r="DB991" s="6"/>
      <c r="DC991" s="6"/>
      <c r="DD991" s="6"/>
      <c r="DE991" s="6"/>
      <c r="DF991" s="6"/>
      <c r="DG991" s="6"/>
      <c r="DH991" s="6"/>
      <c r="DI991" s="6"/>
      <c r="DJ991" s="6"/>
      <c r="DK991" s="6"/>
      <c r="DL991" s="6"/>
      <c r="DM991" s="6"/>
      <c r="DN991" s="6"/>
      <c r="DO991" s="6"/>
      <c r="DP991" s="6"/>
      <c r="DQ991" s="6"/>
      <c r="DR991" s="6"/>
      <c r="DS991" s="6"/>
      <c r="DT991" s="6"/>
      <c r="DU991" s="6"/>
      <c r="DV991" s="6"/>
      <c r="DW991" s="6"/>
      <c r="DX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c r="BU992" s="6"/>
      <c r="BV992" s="6"/>
      <c r="BW992" s="6"/>
      <c r="BX992" s="6"/>
      <c r="BY992" s="6"/>
      <c r="BZ992" s="6"/>
      <c r="CA992" s="6"/>
      <c r="CB992" s="6"/>
      <c r="CC992" s="6"/>
      <c r="CD992" s="6"/>
      <c r="CE992" s="6"/>
      <c r="CF992" s="6"/>
      <c r="CG992" s="6"/>
      <c r="CH992" s="6"/>
      <c r="CI992" s="6"/>
      <c r="CJ992" s="6"/>
      <c r="CK992" s="6"/>
      <c r="CL992" s="6"/>
      <c r="CM992" s="6"/>
      <c r="CN992" s="6"/>
      <c r="CO992" s="6"/>
      <c r="CP992" s="6"/>
      <c r="CQ992" s="6"/>
      <c r="CR992" s="6"/>
      <c r="CS992" s="6"/>
      <c r="CT992" s="6"/>
      <c r="CU992" s="6"/>
      <c r="CV992" s="6"/>
      <c r="CW992" s="6"/>
      <c r="CX992" s="6"/>
      <c r="CY992" s="6"/>
      <c r="CZ992" s="6"/>
      <c r="DA992" s="6"/>
      <c r="DB992" s="6"/>
      <c r="DC992" s="6"/>
      <c r="DD992" s="6"/>
      <c r="DE992" s="6"/>
      <c r="DF992" s="6"/>
      <c r="DG992" s="6"/>
      <c r="DH992" s="6"/>
      <c r="DI992" s="6"/>
      <c r="DJ992" s="6"/>
      <c r="DK992" s="6"/>
      <c r="DL992" s="6"/>
      <c r="DM992" s="6"/>
      <c r="DN992" s="6"/>
      <c r="DO992" s="6"/>
      <c r="DP992" s="6"/>
      <c r="DQ992" s="6"/>
      <c r="DR992" s="6"/>
      <c r="DS992" s="6"/>
      <c r="DT992" s="6"/>
      <c r="DU992" s="6"/>
      <c r="DV992" s="6"/>
      <c r="DW992" s="6"/>
      <c r="DX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c r="BU993" s="6"/>
      <c r="BV993" s="6"/>
      <c r="BW993" s="6"/>
      <c r="BX993" s="6"/>
      <c r="BY993" s="6"/>
      <c r="BZ993" s="6"/>
      <c r="CA993" s="6"/>
      <c r="CB993" s="6"/>
      <c r="CC993" s="6"/>
      <c r="CD993" s="6"/>
      <c r="CE993" s="6"/>
      <c r="CF993" s="6"/>
      <c r="CG993" s="6"/>
      <c r="CH993" s="6"/>
      <c r="CI993" s="6"/>
      <c r="CJ993" s="6"/>
      <c r="CK993" s="6"/>
      <c r="CL993" s="6"/>
      <c r="CM993" s="6"/>
      <c r="CN993" s="6"/>
      <c r="CO993" s="6"/>
      <c r="CP993" s="6"/>
      <c r="CQ993" s="6"/>
      <c r="CR993" s="6"/>
      <c r="CS993" s="6"/>
      <c r="CT993" s="6"/>
      <c r="CU993" s="6"/>
      <c r="CV993" s="6"/>
      <c r="CW993" s="6"/>
      <c r="CX993" s="6"/>
      <c r="CY993" s="6"/>
      <c r="CZ993" s="6"/>
      <c r="DA993" s="6"/>
      <c r="DB993" s="6"/>
      <c r="DC993" s="6"/>
      <c r="DD993" s="6"/>
      <c r="DE993" s="6"/>
      <c r="DF993" s="6"/>
      <c r="DG993" s="6"/>
      <c r="DH993" s="6"/>
      <c r="DI993" s="6"/>
      <c r="DJ993" s="6"/>
      <c r="DK993" s="6"/>
      <c r="DL993" s="6"/>
      <c r="DM993" s="6"/>
      <c r="DN993" s="6"/>
      <c r="DO993" s="6"/>
      <c r="DP993" s="6"/>
      <c r="DQ993" s="6"/>
      <c r="DR993" s="6"/>
      <c r="DS993" s="6"/>
      <c r="DT993" s="6"/>
      <c r="DU993" s="6"/>
      <c r="DV993" s="6"/>
      <c r="DW993" s="6"/>
      <c r="DX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c r="BU994" s="6"/>
      <c r="BV994" s="6"/>
      <c r="BW994" s="6"/>
      <c r="BX994" s="6"/>
      <c r="BY994" s="6"/>
      <c r="BZ994" s="6"/>
      <c r="CA994" s="6"/>
      <c r="CB994" s="6"/>
      <c r="CC994" s="6"/>
      <c r="CD994" s="6"/>
      <c r="CE994" s="6"/>
      <c r="CF994" s="6"/>
      <c r="CG994" s="6"/>
      <c r="CH994" s="6"/>
      <c r="CI994" s="6"/>
      <c r="CJ994" s="6"/>
      <c r="CK994" s="6"/>
      <c r="CL994" s="6"/>
      <c r="CM994" s="6"/>
      <c r="CN994" s="6"/>
      <c r="CO994" s="6"/>
      <c r="CP994" s="6"/>
      <c r="CQ994" s="6"/>
      <c r="CR994" s="6"/>
      <c r="CS994" s="6"/>
      <c r="CT994" s="6"/>
      <c r="CU994" s="6"/>
      <c r="CV994" s="6"/>
      <c r="CW994" s="6"/>
      <c r="CX994" s="6"/>
      <c r="CY994" s="6"/>
      <c r="CZ994" s="6"/>
      <c r="DA994" s="6"/>
      <c r="DB994" s="6"/>
      <c r="DC994" s="6"/>
      <c r="DD994" s="6"/>
      <c r="DE994" s="6"/>
      <c r="DF994" s="6"/>
      <c r="DG994" s="6"/>
      <c r="DH994" s="6"/>
      <c r="DI994" s="6"/>
      <c r="DJ994" s="6"/>
      <c r="DK994" s="6"/>
      <c r="DL994" s="6"/>
      <c r="DM994" s="6"/>
      <c r="DN994" s="6"/>
      <c r="DO994" s="6"/>
      <c r="DP994" s="6"/>
      <c r="DQ994" s="6"/>
      <c r="DR994" s="6"/>
      <c r="DS994" s="6"/>
      <c r="DT994" s="6"/>
      <c r="DU994" s="6"/>
      <c r="DV994" s="6"/>
      <c r="DW994" s="6"/>
      <c r="DX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c r="BU995" s="6"/>
      <c r="BV995" s="6"/>
      <c r="BW995" s="6"/>
      <c r="BX995" s="6"/>
      <c r="BY995" s="6"/>
      <c r="BZ995" s="6"/>
      <c r="CA995" s="6"/>
      <c r="CB995" s="6"/>
      <c r="CC995" s="6"/>
      <c r="CD995" s="6"/>
      <c r="CE995" s="6"/>
      <c r="CF995" s="6"/>
      <c r="CG995" s="6"/>
      <c r="CH995" s="6"/>
      <c r="CI995" s="6"/>
      <c r="CJ995" s="6"/>
      <c r="CK995" s="6"/>
      <c r="CL995" s="6"/>
      <c r="CM995" s="6"/>
      <c r="CN995" s="6"/>
      <c r="CO995" s="6"/>
      <c r="CP995" s="6"/>
      <c r="CQ995" s="6"/>
      <c r="CR995" s="6"/>
      <c r="CS995" s="6"/>
      <c r="CT995" s="6"/>
      <c r="CU995" s="6"/>
      <c r="CV995" s="6"/>
      <c r="CW995" s="6"/>
      <c r="CX995" s="6"/>
      <c r="CY995" s="6"/>
      <c r="CZ995" s="6"/>
      <c r="DA995" s="6"/>
      <c r="DB995" s="6"/>
      <c r="DC995" s="6"/>
      <c r="DD995" s="6"/>
      <c r="DE995" s="6"/>
      <c r="DF995" s="6"/>
      <c r="DG995" s="6"/>
      <c r="DH995" s="6"/>
      <c r="DI995" s="6"/>
      <c r="DJ995" s="6"/>
      <c r="DK995" s="6"/>
      <c r="DL995" s="6"/>
      <c r="DM995" s="6"/>
      <c r="DN995" s="6"/>
      <c r="DO995" s="6"/>
      <c r="DP995" s="6"/>
      <c r="DQ995" s="6"/>
      <c r="DR995" s="6"/>
      <c r="DS995" s="6"/>
      <c r="DT995" s="6"/>
      <c r="DU995" s="6"/>
      <c r="DV995" s="6"/>
      <c r="DW995" s="6"/>
      <c r="DX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c r="BU996" s="6"/>
      <c r="BV996" s="6"/>
      <c r="BW996" s="6"/>
      <c r="BX996" s="6"/>
      <c r="BY996" s="6"/>
      <c r="BZ996" s="6"/>
      <c r="CA996" s="6"/>
      <c r="CB996" s="6"/>
      <c r="CC996" s="6"/>
      <c r="CD996" s="6"/>
      <c r="CE996" s="6"/>
      <c r="CF996" s="6"/>
      <c r="CG996" s="6"/>
      <c r="CH996" s="6"/>
      <c r="CI996" s="6"/>
      <c r="CJ996" s="6"/>
      <c r="CK996" s="6"/>
      <c r="CL996" s="6"/>
      <c r="CM996" s="6"/>
      <c r="CN996" s="6"/>
      <c r="CO996" s="6"/>
      <c r="CP996" s="6"/>
      <c r="CQ996" s="6"/>
      <c r="CR996" s="6"/>
      <c r="CS996" s="6"/>
      <c r="CT996" s="6"/>
      <c r="CU996" s="6"/>
      <c r="CV996" s="6"/>
      <c r="CW996" s="6"/>
      <c r="CX996" s="6"/>
      <c r="CY996" s="6"/>
      <c r="CZ996" s="6"/>
      <c r="DA996" s="6"/>
      <c r="DB996" s="6"/>
      <c r="DC996" s="6"/>
      <c r="DD996" s="6"/>
      <c r="DE996" s="6"/>
      <c r="DF996" s="6"/>
      <c r="DG996" s="6"/>
      <c r="DH996" s="6"/>
      <c r="DI996" s="6"/>
      <c r="DJ996" s="6"/>
      <c r="DK996" s="6"/>
      <c r="DL996" s="6"/>
      <c r="DM996" s="6"/>
      <c r="DN996" s="6"/>
      <c r="DO996" s="6"/>
      <c r="DP996" s="6"/>
      <c r="DQ996" s="6"/>
      <c r="DR996" s="6"/>
      <c r="DS996" s="6"/>
      <c r="DT996" s="6"/>
      <c r="DU996" s="6"/>
      <c r="DV996" s="6"/>
      <c r="DW996" s="6"/>
      <c r="DX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c r="BU997" s="6"/>
      <c r="BV997" s="6"/>
      <c r="BW997" s="6"/>
      <c r="BX997" s="6"/>
      <c r="BY997" s="6"/>
      <c r="BZ997" s="6"/>
      <c r="CA997" s="6"/>
      <c r="CB997" s="6"/>
      <c r="CC997" s="6"/>
      <c r="CD997" s="6"/>
      <c r="CE997" s="6"/>
      <c r="CF997" s="6"/>
      <c r="CG997" s="6"/>
      <c r="CH997" s="6"/>
      <c r="CI997" s="6"/>
      <c r="CJ997" s="6"/>
      <c r="CK997" s="6"/>
      <c r="CL997" s="6"/>
      <c r="CM997" s="6"/>
      <c r="CN997" s="6"/>
      <c r="CO997" s="6"/>
      <c r="CP997" s="6"/>
      <c r="CQ997" s="6"/>
      <c r="CR997" s="6"/>
      <c r="CS997" s="6"/>
      <c r="CT997" s="6"/>
      <c r="CU997" s="6"/>
      <c r="CV997" s="6"/>
      <c r="CW997" s="6"/>
      <c r="CX997" s="6"/>
      <c r="CY997" s="6"/>
      <c r="CZ997" s="6"/>
      <c r="DA997" s="6"/>
      <c r="DB997" s="6"/>
      <c r="DC997" s="6"/>
      <c r="DD997" s="6"/>
      <c r="DE997" s="6"/>
      <c r="DF997" s="6"/>
      <c r="DG997" s="6"/>
      <c r="DH997" s="6"/>
      <c r="DI997" s="6"/>
      <c r="DJ997" s="6"/>
      <c r="DK997" s="6"/>
      <c r="DL997" s="6"/>
      <c r="DM997" s="6"/>
      <c r="DN997" s="6"/>
      <c r="DO997" s="6"/>
      <c r="DP997" s="6"/>
      <c r="DQ997" s="6"/>
      <c r="DR997" s="6"/>
      <c r="DS997" s="6"/>
      <c r="DT997" s="6"/>
      <c r="DU997" s="6"/>
      <c r="DV997" s="6"/>
      <c r="DW997" s="6"/>
      <c r="DX997" s="6"/>
    </row>
  </sheetData>
  <mergeCells count="3">
    <mergeCell ref="D4:E4"/>
    <mergeCell ref="B5:E5"/>
    <mergeCell ref="B8:E8"/>
  </mergeCells>
  <printOptions headings="0" gridLines="0"/>
  <pageMargins left="0.70078740157480324" right="0.70078740157480324" top="0.75196850393700787" bottom="0.75196850393700787"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0" summaryRight="0"/>
    <pageSetUpPr autoPageBreaks="1" fitToPage="1"/>
  </sheetPr>
  <sheetViews>
    <sheetView workbookViewId="0" zoomScale="100">
      <selection activeCell="A1" activeCellId="0" sqref="A1"/>
    </sheetView>
  </sheetViews>
  <sheetFormatPr customHeight="1" defaultColWidth="17.289999999999999" defaultRowHeight="15"/>
  <cols>
    <col customWidth="1" min="1" max="1" width="19"/>
    <col customWidth="1" min="2" max="2" width="7.4299999999999997"/>
    <col customWidth="1" min="3" max="3" width="38.289999999999999"/>
    <col customWidth="1" min="4" max="4" width="4.4299999999999997"/>
    <col customWidth="1" min="5" max="5" width="46.140000000000001"/>
    <col customWidth="1" min="6" max="6" width="5.29"/>
    <col customWidth="1" min="7" max="7" width="42.710000000000001"/>
    <col customWidth="1" min="8" max="8" width="6.8600000000000003"/>
    <col customWidth="1" min="9" max="9" width="40.140000000000001"/>
    <col customWidth="1" min="10" max="10" width="5.71"/>
  </cols>
  <sheetData>
    <row r="1">
      <c r="A1" s="22" t="s">
        <v>52</v>
      </c>
      <c r="B1" s="22"/>
      <c r="C1" s="23" t="s">
        <v>53</v>
      </c>
      <c r="D1" s="24"/>
      <c r="E1" s="24"/>
      <c r="F1" s="24"/>
      <c r="G1" s="23" t="s">
        <v>54</v>
      </c>
      <c r="H1" s="24"/>
      <c r="I1" s="24"/>
      <c r="J1" s="24"/>
    </row>
    <row r="2">
      <c r="B2" s="25"/>
      <c r="C2" s="26" t="s">
        <v>55</v>
      </c>
      <c r="D2" s="27"/>
      <c r="E2" s="26" t="s">
        <v>56</v>
      </c>
      <c r="F2" s="27"/>
      <c r="G2" s="26" t="s">
        <v>57</v>
      </c>
      <c r="H2" s="27"/>
      <c r="I2" s="26" t="s">
        <v>58</v>
      </c>
      <c r="J2" s="28"/>
    </row>
    <row r="3">
      <c r="B3" s="25"/>
      <c r="C3" s="29"/>
      <c r="E3" s="29"/>
      <c r="G3" s="29"/>
      <c r="I3" s="30"/>
      <c r="J3" s="31"/>
    </row>
    <row r="4">
      <c r="A4" s="32" t="s">
        <v>59</v>
      </c>
      <c r="B4" s="33">
        <f>(D4+F4+H4+J4)/(C4+E4+G4+I4)</f>
        <v>0.23529411759999999</v>
      </c>
      <c r="C4" s="34">
        <f>IFERROR(__xludf.DUMMYFUNCTION("COUNTUNIQUE(C6:C10)"),4.0)</f>
        <v>4</v>
      </c>
      <c r="D4" s="35">
        <f>COUNTIF(D6:D9,"?")+D5</f>
        <v>4</v>
      </c>
      <c r="E4" s="34">
        <f>IFERROR(__xludf.DUMMYFUNCTION("COUNTUNIQUE(E6:E10)"),4.0)</f>
        <v>4</v>
      </c>
      <c r="F4" s="35">
        <f>COUNTIF(F6:F9,"?")</f>
        <v>0</v>
      </c>
      <c r="G4" s="34">
        <f>IFERROR(__xludf.DUMMYFUNCTION("COUNTUNIQUE(G6:G10)"),4.0)</f>
        <v>4</v>
      </c>
      <c r="H4" s="35">
        <f>COUNTIF(H6:H9,"?")</f>
        <v>0</v>
      </c>
      <c r="I4" s="34">
        <f>IFERROR(__xludf.DUMMYFUNCTION("COUNTUNIQUE(I6:I10)"),5.0)</f>
        <v>5</v>
      </c>
      <c r="J4" s="35">
        <f>COUNTIF(J6:J9,"?")</f>
        <v>0</v>
      </c>
    </row>
    <row r="5" ht="16.5" customHeight="1">
      <c r="A5" s="29"/>
      <c r="B5" s="36"/>
      <c r="C5" s="36"/>
      <c r="D5" s="35">
        <f>COUNTIF(D6:D9,"да")</f>
        <v>2</v>
      </c>
      <c r="E5" s="36"/>
      <c r="F5" s="35">
        <f>COUNTIF(F6:F9,"да")</f>
        <v>0</v>
      </c>
      <c r="G5" s="36"/>
      <c r="H5" s="35">
        <f>COUNTIF(H6:H9,"да")</f>
        <v>0</v>
      </c>
      <c r="I5" s="36"/>
      <c r="J5" s="35">
        <f>COUNTIF(J6:J9,"да")</f>
        <v>0</v>
      </c>
    </row>
    <row r="6" ht="69" customHeight="1">
      <c r="A6" s="29"/>
      <c r="B6" s="37">
        <f>(D5+F5+H5+J5)/(C4+E4+G4+I4)</f>
        <v>0.1176470588</v>
      </c>
      <c r="C6" s="38" t="s">
        <v>60</v>
      </c>
      <c r="D6" s="39" t="s">
        <v>61</v>
      </c>
      <c r="E6" s="38" t="s">
        <v>62</v>
      </c>
      <c r="F6" s="39"/>
      <c r="G6" s="38" t="s">
        <v>63</v>
      </c>
      <c r="H6" s="39"/>
      <c r="I6" s="38" t="s">
        <v>64</v>
      </c>
      <c r="J6" s="39"/>
    </row>
    <row r="7" ht="43.5" customHeight="1">
      <c r="A7" s="29"/>
      <c r="B7" s="29"/>
      <c r="C7" s="38" t="s">
        <v>65</v>
      </c>
      <c r="D7" s="39" t="s">
        <v>61</v>
      </c>
      <c r="E7" s="38" t="s">
        <v>66</v>
      </c>
      <c r="F7" s="39"/>
      <c r="G7" s="38" t="s">
        <v>67</v>
      </c>
      <c r="H7" s="39"/>
      <c r="I7" s="38" t="s">
        <v>68</v>
      </c>
      <c r="J7" s="39"/>
    </row>
    <row r="8" ht="42" customHeight="1">
      <c r="A8" s="29"/>
      <c r="B8" s="29"/>
      <c r="C8" s="38" t="s">
        <v>69</v>
      </c>
      <c r="D8" s="39" t="s">
        <v>70</v>
      </c>
      <c r="E8" s="38" t="s">
        <v>71</v>
      </c>
      <c r="F8" s="39"/>
      <c r="G8" s="38" t="s">
        <v>72</v>
      </c>
      <c r="H8" s="39"/>
      <c r="I8" s="38" t="s">
        <v>73</v>
      </c>
      <c r="J8" s="39"/>
    </row>
    <row r="9" ht="42" customHeight="1">
      <c r="A9" s="29"/>
      <c r="B9" s="29"/>
      <c r="C9" s="38" t="s">
        <v>74</v>
      </c>
      <c r="D9" s="39" t="s">
        <v>70</v>
      </c>
      <c r="E9" s="38" t="s">
        <v>75</v>
      </c>
      <c r="F9" s="39"/>
      <c r="G9" s="38" t="s">
        <v>76</v>
      </c>
      <c r="H9" s="39"/>
      <c r="I9" s="38" t="s">
        <v>77</v>
      </c>
      <c r="J9" s="39"/>
    </row>
    <row r="10" ht="42" customHeight="1">
      <c r="A10" s="30"/>
      <c r="B10" s="29"/>
      <c r="C10" s="38"/>
      <c r="D10" s="39"/>
      <c r="E10" s="38"/>
      <c r="F10" s="39"/>
      <c r="G10" s="38"/>
      <c r="H10" s="39"/>
      <c r="I10" s="38" t="s">
        <v>78</v>
      </c>
      <c r="J10" s="39"/>
    </row>
    <row r="11">
      <c r="A11" s="40" t="s">
        <v>79</v>
      </c>
      <c r="B11" s="41">
        <f>(D11+F11+H11+J11)/(C11+E11+G11+I11)</f>
        <v>0.15789473679999999</v>
      </c>
      <c r="C11" s="42">
        <f>IFERROR(__xludf.DUMMYFUNCTION("COUNTUNIQUE(C13:C17)"),5.0)</f>
        <v>5</v>
      </c>
      <c r="D11" s="43">
        <f>COUNTIF(D13:D17,"?")+D12</f>
        <v>3</v>
      </c>
      <c r="E11" s="42">
        <f>IFERROR(__xludf.DUMMYFUNCTION("COUNTUNIQUE(E13:E17)"),5.0)</f>
        <v>5</v>
      </c>
      <c r="F11" s="43">
        <f>COUNTIF(F13:F17,"?")+F12</f>
        <v>0</v>
      </c>
      <c r="G11" s="42">
        <f>IFERROR(__xludf.DUMMYFUNCTION("COUNTUNIQUE(G13:G17)"),4.0)</f>
        <v>4</v>
      </c>
      <c r="H11" s="43">
        <f>COUNTIF(H13:H17,"?")+H12</f>
        <v>0</v>
      </c>
      <c r="I11" s="42">
        <f>IFERROR(__xludf.DUMMYFUNCTION("COUNTUNIQUE(I13:I17)"),5.0)</f>
        <v>5</v>
      </c>
      <c r="J11" s="43">
        <f>COUNTIF(J13:J17,"?")+J12</f>
        <v>0</v>
      </c>
    </row>
    <row r="12">
      <c r="A12" s="29"/>
      <c r="B12" s="36"/>
      <c r="C12" s="36"/>
      <c r="D12" s="43">
        <f>COUNTIF(D13:D17,"да")</f>
        <v>1</v>
      </c>
      <c r="E12" s="36"/>
      <c r="F12" s="43">
        <f>COUNTIF(F13:F17,"да")</f>
        <v>0</v>
      </c>
      <c r="G12" s="36"/>
      <c r="H12" s="43">
        <f>COUNTIF(H13:H17,"да")</f>
        <v>0</v>
      </c>
      <c r="I12" s="36"/>
      <c r="J12" s="43">
        <f>COUNTIF(J13:J17,"да")</f>
        <v>0</v>
      </c>
    </row>
    <row r="13">
      <c r="A13" s="29"/>
      <c r="B13" s="44">
        <f>(D12+F12+H12+J12)/(C11+E11+G11+I11)</f>
        <v>0.052631578950000001</v>
      </c>
      <c r="C13" s="45" t="s">
        <v>80</v>
      </c>
      <c r="D13" s="46"/>
      <c r="E13" s="45" t="s">
        <v>81</v>
      </c>
      <c r="F13" s="46"/>
      <c r="G13" s="45" t="s">
        <v>82</v>
      </c>
      <c r="H13" s="46"/>
      <c r="I13" s="45" t="s">
        <v>83</v>
      </c>
      <c r="J13" s="46"/>
    </row>
    <row r="14">
      <c r="A14" s="29"/>
      <c r="B14" s="29"/>
      <c r="C14" s="45" t="s">
        <v>84</v>
      </c>
      <c r="D14" s="46" t="s">
        <v>70</v>
      </c>
      <c r="E14" s="45" t="s">
        <v>85</v>
      </c>
      <c r="F14" s="46"/>
      <c r="G14" s="45" t="s">
        <v>86</v>
      </c>
      <c r="H14" s="46"/>
      <c r="I14" s="45" t="s">
        <v>87</v>
      </c>
      <c r="J14" s="46"/>
    </row>
    <row r="15">
      <c r="A15" s="29"/>
      <c r="B15" s="29"/>
      <c r="C15" s="45" t="s">
        <v>88</v>
      </c>
      <c r="D15" s="46"/>
      <c r="E15" s="45" t="s">
        <v>89</v>
      </c>
      <c r="F15" s="46"/>
      <c r="G15" s="45" t="s">
        <v>90</v>
      </c>
      <c r="H15" s="46"/>
      <c r="I15" s="45" t="s">
        <v>91</v>
      </c>
      <c r="J15" s="46"/>
    </row>
    <row r="16">
      <c r="A16" s="29"/>
      <c r="B16" s="29"/>
      <c r="C16" s="45" t="s">
        <v>92</v>
      </c>
      <c r="D16" s="46" t="s">
        <v>70</v>
      </c>
      <c r="E16" s="45" t="s">
        <v>93</v>
      </c>
      <c r="F16" s="46"/>
      <c r="G16" s="47" t="s">
        <v>94</v>
      </c>
      <c r="H16" s="46"/>
      <c r="I16" s="45" t="s">
        <v>95</v>
      </c>
      <c r="J16" s="46"/>
    </row>
    <row r="17" ht="156" customHeight="1">
      <c r="A17" s="30"/>
      <c r="B17" s="29"/>
      <c r="C17" s="45" t="s">
        <v>96</v>
      </c>
      <c r="D17" s="46" t="s">
        <v>97</v>
      </c>
      <c r="E17" s="45" t="s">
        <v>98</v>
      </c>
      <c r="F17" s="46"/>
      <c r="G17" s="30"/>
      <c r="H17" s="46"/>
      <c r="I17" s="48" t="s">
        <v>99</v>
      </c>
      <c r="J17" s="46"/>
    </row>
    <row r="18">
      <c r="A18" s="32" t="s">
        <v>100</v>
      </c>
      <c r="B18" s="33">
        <f>(D18+F18+H18+J18)/(C18+E18+G18+I18)</f>
        <v>0.10000000000000001</v>
      </c>
      <c r="C18" s="34">
        <f>IFERROR(__xludf.DUMMYFUNCTION("COUNTUNIQUE(C20:C24)"),5.0)</f>
        <v>5</v>
      </c>
      <c r="D18" s="35">
        <f>COUNTIF(D20:D24,"?")+D19</f>
        <v>2</v>
      </c>
      <c r="E18" s="34">
        <f>IFERROR(__xludf.DUMMYFUNCTION("COUNTUNIQUE(E20:E24)"),5.0)</f>
        <v>5</v>
      </c>
      <c r="F18" s="35">
        <f>COUNTIF(F20:F24,"?")+F19</f>
        <v>0</v>
      </c>
      <c r="G18" s="34">
        <f>IFERROR(__xludf.DUMMYFUNCTION("COUNTUNIQUE(G20:G24)"),5.0)</f>
        <v>5</v>
      </c>
      <c r="H18" s="35">
        <f>COUNTIF(H20:H24,"?")+H19</f>
        <v>0</v>
      </c>
      <c r="I18" s="34">
        <f>IFERROR(__xludf.DUMMYFUNCTION("COUNTUNIQUE(I20:I24)"),5.0)</f>
        <v>5</v>
      </c>
      <c r="J18" s="35">
        <f>COUNTIF(J20:J24,"?")+J19</f>
        <v>0</v>
      </c>
    </row>
    <row r="19">
      <c r="A19" s="29"/>
      <c r="B19" s="36"/>
      <c r="C19" s="36"/>
      <c r="D19" s="35">
        <f>COUNTIF(D20:D24,"да")</f>
        <v>1</v>
      </c>
      <c r="E19" s="36"/>
      <c r="F19" s="35">
        <f>COUNTIF(F20:F24,"да")</f>
        <v>0</v>
      </c>
      <c r="G19" s="36"/>
      <c r="H19" s="35">
        <f>COUNTIF(H20:H24,"да")</f>
        <v>0</v>
      </c>
      <c r="I19" s="36"/>
      <c r="J19" s="35">
        <f>COUNTIF(J20:J24,"да")</f>
        <v>0</v>
      </c>
    </row>
    <row r="20">
      <c r="A20" s="29"/>
      <c r="B20" s="37">
        <f>(D19+F19+H19+J19)/(C18+E18+G18+I18)</f>
        <v>0.050000000000000003</v>
      </c>
      <c r="C20" s="38" t="s">
        <v>101</v>
      </c>
      <c r="D20" s="39"/>
      <c r="E20" s="38" t="s">
        <v>102</v>
      </c>
      <c r="F20" s="39"/>
      <c r="G20" s="38" t="s">
        <v>103</v>
      </c>
      <c r="H20" s="39"/>
      <c r="I20" s="38" t="s">
        <v>104</v>
      </c>
      <c r="J20" s="39"/>
    </row>
    <row r="21">
      <c r="A21" s="29"/>
      <c r="B21" s="29"/>
      <c r="C21" s="38" t="s">
        <v>105</v>
      </c>
      <c r="D21" s="39" t="s">
        <v>70</v>
      </c>
      <c r="E21" s="38" t="s">
        <v>106</v>
      </c>
      <c r="F21" s="39"/>
      <c r="G21" s="38" t="s">
        <v>107</v>
      </c>
      <c r="H21" s="39"/>
      <c r="I21" s="38" t="s">
        <v>108</v>
      </c>
      <c r="J21" s="39"/>
    </row>
    <row r="22">
      <c r="A22" s="29"/>
      <c r="B22" s="29"/>
      <c r="C22" s="38" t="s">
        <v>109</v>
      </c>
      <c r="D22" s="39" t="s">
        <v>97</v>
      </c>
      <c r="E22" s="38" t="s">
        <v>110</v>
      </c>
      <c r="F22" s="39"/>
      <c r="G22" s="38" t="s">
        <v>111</v>
      </c>
      <c r="H22" s="39"/>
      <c r="I22" s="38" t="s">
        <v>112</v>
      </c>
      <c r="J22" s="39"/>
    </row>
    <row r="23">
      <c r="A23" s="29"/>
      <c r="B23" s="29"/>
      <c r="C23" s="38" t="s">
        <v>113</v>
      </c>
      <c r="D23" s="39"/>
      <c r="E23" s="38" t="s">
        <v>114</v>
      </c>
      <c r="F23" s="39"/>
      <c r="G23" s="38" t="s">
        <v>115</v>
      </c>
      <c r="H23" s="39"/>
      <c r="I23" s="38" t="s">
        <v>116</v>
      </c>
      <c r="J23" s="39"/>
    </row>
    <row r="24">
      <c r="A24" s="30"/>
      <c r="B24" s="29"/>
      <c r="C24" s="38" t="s">
        <v>117</v>
      </c>
      <c r="D24" s="39"/>
      <c r="E24" s="38" t="s">
        <v>118</v>
      </c>
      <c r="F24" s="39"/>
      <c r="G24" s="38" t="s">
        <v>119</v>
      </c>
      <c r="H24" s="39"/>
      <c r="I24" s="38" t="s">
        <v>120</v>
      </c>
      <c r="J24" s="39"/>
    </row>
    <row r="25">
      <c r="A25" s="40" t="s">
        <v>121</v>
      </c>
      <c r="B25" s="41">
        <f>(D25+F25+H25+J25)/(C25+E25+G25+I25)</f>
        <v>0.10000000000000001</v>
      </c>
      <c r="C25" s="42">
        <f>IFERROR(__xludf.DUMMYFUNCTION("COUNTUNIQUE(C27:C31)"),5.0)</f>
        <v>5</v>
      </c>
      <c r="D25" s="43">
        <f>COUNTIF(D27:D31,"?")+D26</f>
        <v>1</v>
      </c>
      <c r="E25" s="42">
        <f>IFERROR(__xludf.DUMMYFUNCTION("COUNTUNIQUE(E27:E31)"),5.0)</f>
        <v>5</v>
      </c>
      <c r="F25" s="43">
        <f>COUNTIF(F27:F31,"?")+F26</f>
        <v>1</v>
      </c>
      <c r="G25" s="42">
        <f>IFERROR(__xludf.DUMMYFUNCTION("COUNTUNIQUE(G27:G31)"),5.0)</f>
        <v>5</v>
      </c>
      <c r="H25" s="43">
        <f>COUNTIF(H27:H31,"?")+H26</f>
        <v>0</v>
      </c>
      <c r="I25" s="42">
        <f>IFERROR(__xludf.DUMMYFUNCTION("COUNTUNIQUE(I27:I31)"),5.0)</f>
        <v>5</v>
      </c>
      <c r="J25" s="43">
        <f>COUNTIF(J27:J31,"?")+J26</f>
        <v>0</v>
      </c>
    </row>
    <row r="26">
      <c r="A26" s="29"/>
      <c r="B26" s="36"/>
      <c r="C26" s="36"/>
      <c r="D26" s="43">
        <f>COUNTIF(D27:D31,"да")</f>
        <v>0</v>
      </c>
      <c r="E26" s="36"/>
      <c r="F26" s="43">
        <f>COUNTIF(F27:F31,"да")</f>
        <v>1</v>
      </c>
      <c r="G26" s="36"/>
      <c r="H26" s="43">
        <f>COUNTIF(H27:H31,"да")</f>
        <v>0</v>
      </c>
      <c r="I26" s="36"/>
      <c r="J26" s="43">
        <f>COUNTIF(J27:J31,"да")</f>
        <v>0</v>
      </c>
    </row>
    <row r="27">
      <c r="A27" s="29"/>
      <c r="B27" s="49">
        <f>(D26+F26+H26+J26)/(C25+E25+G25+I25)</f>
        <v>0.050000000000000003</v>
      </c>
      <c r="C27" s="45" t="s">
        <v>122</v>
      </c>
      <c r="D27" s="46"/>
      <c r="E27" s="45" t="s">
        <v>123</v>
      </c>
      <c r="F27" s="46"/>
      <c r="G27" s="45" t="s">
        <v>124</v>
      </c>
      <c r="H27" s="46"/>
      <c r="I27" s="50" t="s">
        <v>125</v>
      </c>
      <c r="J27" s="46"/>
    </row>
    <row r="28">
      <c r="A28" s="29"/>
      <c r="B28" s="51"/>
      <c r="C28" s="45" t="s">
        <v>126</v>
      </c>
      <c r="D28" s="46"/>
      <c r="E28" s="45" t="s">
        <v>127</v>
      </c>
      <c r="F28" s="46" t="s">
        <v>97</v>
      </c>
      <c r="G28" s="45" t="s">
        <v>128</v>
      </c>
      <c r="H28" s="46"/>
      <c r="I28" s="50" t="s">
        <v>129</v>
      </c>
      <c r="J28" s="46"/>
    </row>
    <row r="29">
      <c r="A29" s="29"/>
      <c r="B29" s="51"/>
      <c r="C29" s="45" t="s">
        <v>130</v>
      </c>
      <c r="D29" s="46" t="s">
        <v>70</v>
      </c>
      <c r="E29" s="45" t="s">
        <v>131</v>
      </c>
      <c r="F29" s="46"/>
      <c r="G29" s="45" t="s">
        <v>132</v>
      </c>
      <c r="H29" s="46"/>
      <c r="I29" s="50" t="s">
        <v>133</v>
      </c>
      <c r="J29" s="46"/>
    </row>
    <row r="30">
      <c r="A30" s="29"/>
      <c r="B30" s="51"/>
      <c r="C30" s="45" t="s">
        <v>134</v>
      </c>
      <c r="D30" s="46"/>
      <c r="E30" s="45" t="s">
        <v>135</v>
      </c>
      <c r="F30" s="46"/>
      <c r="G30" s="45" t="s">
        <v>136</v>
      </c>
      <c r="H30" s="46"/>
      <c r="I30" s="50" t="s">
        <v>137</v>
      </c>
      <c r="J30" s="46"/>
    </row>
    <row r="31">
      <c r="A31" s="30"/>
      <c r="B31" s="36"/>
      <c r="C31" s="45" t="s">
        <v>138</v>
      </c>
      <c r="D31" s="46"/>
      <c r="E31" s="45" t="s">
        <v>139</v>
      </c>
      <c r="F31" s="46"/>
      <c r="G31" s="45" t="s">
        <v>140</v>
      </c>
      <c r="H31" s="46"/>
      <c r="I31" s="50" t="s">
        <v>140</v>
      </c>
      <c r="J31" s="46"/>
    </row>
    <row r="32">
      <c r="A32" s="52"/>
      <c r="B32" s="52"/>
      <c r="C32" s="52"/>
      <c r="D32" s="52"/>
      <c r="E32" s="52"/>
      <c r="F32" s="52"/>
      <c r="G32" s="52"/>
      <c r="H32" s="52"/>
      <c r="I32" s="52"/>
      <c r="J32" s="52"/>
    </row>
    <row r="33">
      <c r="A33" s="52"/>
      <c r="B33" s="52"/>
      <c r="C33" s="52"/>
      <c r="D33" s="52"/>
      <c r="E33" s="52"/>
      <c r="F33" s="52"/>
      <c r="G33" s="52"/>
      <c r="H33" s="52"/>
      <c r="I33" s="52"/>
      <c r="J33" s="52"/>
    </row>
    <row r="34">
      <c r="A34" s="52"/>
      <c r="B34" s="52"/>
      <c r="C34" s="52"/>
      <c r="D34" s="52"/>
      <c r="E34" s="52"/>
      <c r="F34" s="52"/>
      <c r="G34" s="52"/>
      <c r="H34" s="52"/>
      <c r="I34" s="52"/>
      <c r="J34" s="52"/>
    </row>
    <row r="35">
      <c r="A35" s="52"/>
      <c r="B35" s="52"/>
      <c r="C35" s="52"/>
      <c r="D35" s="52"/>
      <c r="E35" s="52"/>
      <c r="F35" s="52"/>
      <c r="G35" s="52"/>
      <c r="H35" s="52"/>
      <c r="I35" s="52"/>
      <c r="J35" s="52"/>
    </row>
    <row r="36">
      <c r="A36" s="52"/>
      <c r="B36" s="52"/>
      <c r="C36" s="52"/>
      <c r="D36" s="52"/>
      <c r="E36" s="52"/>
      <c r="F36" s="52"/>
      <c r="G36" s="52"/>
      <c r="H36" s="52"/>
      <c r="I36" s="52"/>
      <c r="J36" s="52"/>
    </row>
    <row r="37">
      <c r="A37" s="52"/>
      <c r="B37" s="52"/>
      <c r="C37" s="52"/>
      <c r="D37" s="52"/>
      <c r="E37" s="52"/>
      <c r="F37" s="52"/>
      <c r="G37" s="52"/>
      <c r="H37" s="52"/>
      <c r="I37" s="52"/>
      <c r="J37" s="52"/>
    </row>
    <row r="38">
      <c r="A38" s="52"/>
      <c r="B38" s="52"/>
      <c r="C38" s="52"/>
      <c r="D38" s="52"/>
      <c r="E38" s="52"/>
      <c r="F38" s="52"/>
      <c r="G38" s="52"/>
      <c r="H38" s="52"/>
      <c r="I38" s="52"/>
      <c r="J38" s="52"/>
    </row>
    <row r="39">
      <c r="A39" s="52"/>
      <c r="B39" s="52"/>
      <c r="C39" s="52"/>
      <c r="D39" s="52"/>
      <c r="E39" s="52"/>
      <c r="F39" s="52"/>
      <c r="G39" s="52"/>
      <c r="H39" s="52"/>
      <c r="I39" s="52"/>
      <c r="J39" s="52"/>
    </row>
    <row r="40">
      <c r="A40" s="52"/>
      <c r="B40" s="52"/>
      <c r="C40" s="52"/>
      <c r="D40" s="52"/>
      <c r="E40" s="52"/>
      <c r="F40" s="52"/>
      <c r="G40" s="52"/>
      <c r="H40" s="52"/>
      <c r="I40" s="52"/>
      <c r="J40" s="52"/>
    </row>
    <row r="41">
      <c r="A41" s="52"/>
      <c r="B41" s="52"/>
      <c r="C41" s="52"/>
      <c r="D41" s="52"/>
      <c r="E41" s="52"/>
      <c r="F41" s="52"/>
      <c r="G41" s="52"/>
      <c r="H41" s="52"/>
      <c r="I41" s="52"/>
      <c r="J41" s="52"/>
    </row>
    <row r="42">
      <c r="A42" s="52"/>
      <c r="B42" s="52"/>
      <c r="C42" s="52"/>
      <c r="D42" s="52"/>
      <c r="E42" s="52"/>
      <c r="F42" s="52"/>
      <c r="G42" s="52"/>
      <c r="H42" s="52"/>
      <c r="I42" s="52"/>
      <c r="J42" s="52"/>
    </row>
    <row r="43">
      <c r="A43" s="52"/>
      <c r="B43" s="52"/>
      <c r="C43" s="52"/>
      <c r="D43" s="52"/>
      <c r="E43" s="52"/>
      <c r="F43" s="52"/>
      <c r="G43" s="52"/>
      <c r="H43" s="52"/>
      <c r="I43" s="52"/>
      <c r="J43" s="52"/>
    </row>
    <row r="44">
      <c r="A44" s="52"/>
      <c r="B44" s="52"/>
      <c r="C44" s="52"/>
      <c r="D44" s="52"/>
      <c r="E44" s="52"/>
      <c r="F44" s="52"/>
      <c r="G44" s="52"/>
      <c r="H44" s="52"/>
      <c r="I44" s="52"/>
      <c r="J44" s="52"/>
    </row>
    <row r="45">
      <c r="A45" s="52"/>
      <c r="B45" s="52"/>
      <c r="C45" s="52"/>
      <c r="D45" s="52"/>
      <c r="E45" s="52"/>
      <c r="F45" s="52"/>
      <c r="G45" s="52"/>
      <c r="H45" s="52"/>
      <c r="I45" s="52"/>
      <c r="J45" s="52"/>
    </row>
    <row r="46">
      <c r="A46" s="52"/>
      <c r="B46" s="52"/>
      <c r="C46" s="52"/>
      <c r="D46" s="52"/>
      <c r="E46" s="52"/>
      <c r="F46" s="52"/>
      <c r="G46" s="52"/>
      <c r="H46" s="52"/>
      <c r="I46" s="52"/>
      <c r="J46" s="52"/>
    </row>
    <row r="47">
      <c r="A47" s="52"/>
      <c r="B47" s="52"/>
      <c r="C47" s="52"/>
      <c r="D47" s="52"/>
      <c r="E47" s="52"/>
      <c r="F47" s="52"/>
      <c r="G47" s="52"/>
      <c r="H47" s="52"/>
      <c r="I47" s="52"/>
      <c r="J47" s="52"/>
    </row>
    <row r="48">
      <c r="A48" s="52"/>
      <c r="B48" s="52"/>
      <c r="C48" s="52"/>
      <c r="D48" s="52"/>
      <c r="E48" s="52"/>
      <c r="F48" s="52"/>
      <c r="G48" s="52"/>
      <c r="H48" s="52"/>
      <c r="I48" s="52"/>
      <c r="J48" s="52"/>
    </row>
    <row r="49">
      <c r="A49" s="52"/>
      <c r="B49" s="52"/>
      <c r="C49" s="52"/>
      <c r="D49" s="52"/>
      <c r="E49" s="52"/>
      <c r="F49" s="52"/>
      <c r="G49" s="52"/>
      <c r="H49" s="52"/>
      <c r="I49" s="52"/>
      <c r="J49" s="52"/>
    </row>
    <row r="50">
      <c r="A50" s="52"/>
      <c r="B50" s="52"/>
      <c r="C50" s="52"/>
      <c r="D50" s="52"/>
      <c r="E50" s="52"/>
      <c r="F50" s="52"/>
      <c r="G50" s="52"/>
      <c r="H50" s="52"/>
      <c r="I50" s="52"/>
      <c r="J50" s="52"/>
    </row>
    <row r="51">
      <c r="A51" s="52"/>
      <c r="B51" s="52"/>
      <c r="C51" s="52"/>
      <c r="D51" s="52"/>
      <c r="E51" s="52"/>
      <c r="F51" s="52"/>
      <c r="G51" s="52"/>
      <c r="H51" s="52"/>
      <c r="I51" s="52"/>
      <c r="J51" s="52"/>
    </row>
    <row r="52">
      <c r="A52" s="52"/>
      <c r="B52" s="52"/>
      <c r="C52" s="52"/>
      <c r="D52" s="52"/>
      <c r="E52" s="52"/>
      <c r="F52" s="52"/>
      <c r="G52" s="52"/>
      <c r="H52" s="52"/>
      <c r="I52" s="52"/>
      <c r="J52" s="52"/>
    </row>
    <row r="53">
      <c r="A53" s="52"/>
      <c r="B53" s="52"/>
      <c r="C53" s="52"/>
      <c r="D53" s="52"/>
      <c r="E53" s="52"/>
      <c r="F53" s="52"/>
      <c r="G53" s="52"/>
      <c r="H53" s="52"/>
      <c r="I53" s="52"/>
      <c r="J53" s="52"/>
    </row>
    <row r="54">
      <c r="A54" s="52"/>
      <c r="B54" s="52"/>
      <c r="C54" s="52"/>
      <c r="D54" s="52"/>
      <c r="E54" s="52"/>
      <c r="F54" s="52"/>
      <c r="G54" s="52"/>
      <c r="H54" s="52"/>
      <c r="I54" s="52"/>
      <c r="J54" s="52"/>
    </row>
    <row r="55">
      <c r="A55" s="52"/>
      <c r="B55" s="52"/>
      <c r="C55" s="52"/>
      <c r="D55" s="52"/>
      <c r="E55" s="52"/>
      <c r="F55" s="52"/>
      <c r="G55" s="52"/>
      <c r="H55" s="52"/>
      <c r="I55" s="52"/>
      <c r="J55" s="52"/>
    </row>
    <row r="56">
      <c r="A56" s="52"/>
      <c r="B56" s="52"/>
      <c r="C56" s="52"/>
      <c r="D56" s="52"/>
      <c r="E56" s="52"/>
      <c r="F56" s="52"/>
      <c r="G56" s="52"/>
      <c r="H56" s="52"/>
      <c r="I56" s="52"/>
      <c r="J56" s="52"/>
    </row>
    <row r="57">
      <c r="A57" s="52"/>
      <c r="B57" s="52"/>
      <c r="C57" s="52"/>
      <c r="D57" s="52"/>
      <c r="E57" s="52"/>
      <c r="F57" s="52"/>
      <c r="G57" s="52"/>
      <c r="H57" s="52"/>
      <c r="I57" s="52"/>
      <c r="J57" s="52"/>
    </row>
    <row r="58">
      <c r="A58" s="52"/>
      <c r="B58" s="52"/>
      <c r="C58" s="52"/>
      <c r="D58" s="52"/>
      <c r="E58" s="52"/>
      <c r="F58" s="52"/>
      <c r="G58" s="52"/>
      <c r="H58" s="52"/>
      <c r="I58" s="52"/>
      <c r="J58" s="52"/>
    </row>
    <row r="59">
      <c r="A59" s="52"/>
      <c r="B59" s="52"/>
      <c r="C59" s="52"/>
      <c r="D59" s="52"/>
      <c r="E59" s="52"/>
      <c r="F59" s="52"/>
      <c r="G59" s="52"/>
      <c r="H59" s="52"/>
      <c r="I59" s="52"/>
      <c r="J59" s="52"/>
    </row>
    <row r="60">
      <c r="A60" s="52"/>
      <c r="B60" s="52"/>
      <c r="C60" s="52"/>
      <c r="D60" s="52"/>
      <c r="E60" s="52"/>
      <c r="F60" s="52"/>
      <c r="G60" s="52"/>
      <c r="H60" s="52"/>
      <c r="I60" s="52"/>
      <c r="J60" s="52"/>
    </row>
    <row r="61">
      <c r="A61" s="52"/>
      <c r="B61" s="52"/>
      <c r="C61" s="52"/>
      <c r="D61" s="52"/>
      <c r="E61" s="52"/>
      <c r="F61" s="52"/>
      <c r="G61" s="52"/>
      <c r="H61" s="52"/>
      <c r="I61" s="52"/>
      <c r="J61" s="52"/>
    </row>
    <row r="62">
      <c r="A62" s="52"/>
      <c r="B62" s="52"/>
      <c r="C62" s="52"/>
      <c r="D62" s="52"/>
      <c r="E62" s="52"/>
      <c r="F62" s="52"/>
      <c r="G62" s="52"/>
      <c r="H62" s="52"/>
      <c r="I62" s="52"/>
      <c r="J62" s="52"/>
    </row>
    <row r="63">
      <c r="A63" s="52"/>
      <c r="B63" s="52"/>
      <c r="C63" s="52"/>
      <c r="D63" s="52"/>
      <c r="E63" s="52"/>
      <c r="F63" s="52"/>
      <c r="G63" s="52"/>
      <c r="H63" s="52"/>
      <c r="I63" s="52"/>
      <c r="J63" s="52"/>
    </row>
    <row r="64">
      <c r="A64" s="52"/>
      <c r="B64" s="52"/>
      <c r="C64" s="52"/>
      <c r="D64" s="52"/>
      <c r="E64" s="52"/>
      <c r="F64" s="52"/>
      <c r="G64" s="52"/>
      <c r="H64" s="52"/>
      <c r="I64" s="52"/>
      <c r="J64" s="52"/>
    </row>
    <row r="65">
      <c r="A65" s="52"/>
      <c r="B65" s="52"/>
      <c r="C65" s="52"/>
      <c r="D65" s="52"/>
      <c r="E65" s="52"/>
      <c r="F65" s="52"/>
      <c r="G65" s="52"/>
      <c r="H65" s="52"/>
      <c r="I65" s="52"/>
      <c r="J65" s="52"/>
    </row>
    <row r="66">
      <c r="A66" s="52"/>
      <c r="B66" s="52"/>
      <c r="C66" s="52"/>
      <c r="D66" s="52"/>
      <c r="E66" s="52"/>
      <c r="F66" s="52"/>
      <c r="G66" s="52"/>
      <c r="H66" s="52"/>
      <c r="I66" s="52"/>
      <c r="J66" s="52"/>
    </row>
    <row r="67">
      <c r="A67" s="52"/>
      <c r="B67" s="52"/>
      <c r="C67" s="52"/>
      <c r="D67" s="52"/>
      <c r="E67" s="52"/>
      <c r="F67" s="52"/>
      <c r="G67" s="52"/>
      <c r="H67" s="52"/>
      <c r="I67" s="52"/>
      <c r="J67" s="52"/>
    </row>
    <row r="68">
      <c r="A68" s="52"/>
      <c r="B68" s="52"/>
      <c r="C68" s="52"/>
      <c r="D68" s="52"/>
      <c r="E68" s="52"/>
      <c r="F68" s="52"/>
      <c r="G68" s="52"/>
      <c r="H68" s="52"/>
      <c r="I68" s="52"/>
      <c r="J68" s="52"/>
    </row>
    <row r="69">
      <c r="A69" s="52"/>
      <c r="B69" s="52"/>
      <c r="C69" s="52"/>
      <c r="D69" s="52"/>
      <c r="E69" s="52"/>
      <c r="F69" s="52"/>
      <c r="G69" s="52"/>
      <c r="H69" s="52"/>
      <c r="I69" s="52"/>
      <c r="J69" s="52"/>
    </row>
    <row r="70">
      <c r="A70" s="52"/>
      <c r="B70" s="52"/>
      <c r="C70" s="52"/>
      <c r="D70" s="52"/>
      <c r="E70" s="52"/>
      <c r="F70" s="52"/>
      <c r="G70" s="52"/>
      <c r="H70" s="52"/>
      <c r="I70" s="52"/>
      <c r="J70" s="52"/>
    </row>
    <row r="71">
      <c r="A71" s="52"/>
      <c r="B71" s="52"/>
      <c r="C71" s="52"/>
      <c r="D71" s="52"/>
      <c r="E71" s="52"/>
      <c r="F71" s="52"/>
      <c r="G71" s="52"/>
      <c r="H71" s="52"/>
      <c r="I71" s="52"/>
      <c r="J71" s="52"/>
    </row>
    <row r="72">
      <c r="A72" s="52"/>
      <c r="B72" s="52"/>
      <c r="C72" s="52"/>
      <c r="D72" s="52"/>
      <c r="E72" s="52"/>
      <c r="F72" s="52"/>
      <c r="G72" s="52"/>
      <c r="H72" s="52"/>
      <c r="I72" s="52"/>
      <c r="J72" s="52"/>
    </row>
    <row r="73">
      <c r="A73" s="52"/>
      <c r="B73" s="52"/>
      <c r="C73" s="52"/>
      <c r="D73" s="52"/>
      <c r="E73" s="52"/>
      <c r="F73" s="52"/>
      <c r="G73" s="52"/>
      <c r="H73" s="52"/>
      <c r="I73" s="52"/>
      <c r="J73" s="52"/>
    </row>
    <row r="74">
      <c r="A74" s="52"/>
      <c r="B74" s="52"/>
      <c r="C74" s="52"/>
      <c r="D74" s="52"/>
      <c r="E74" s="52"/>
      <c r="F74" s="52"/>
      <c r="G74" s="52"/>
      <c r="H74" s="52"/>
      <c r="I74" s="52"/>
      <c r="J74" s="52"/>
    </row>
    <row r="75">
      <c r="A75" s="52"/>
      <c r="B75" s="52"/>
      <c r="C75" s="52"/>
      <c r="D75" s="52"/>
      <c r="E75" s="52"/>
      <c r="F75" s="52"/>
      <c r="G75" s="52"/>
      <c r="H75" s="52"/>
      <c r="I75" s="52"/>
      <c r="J75" s="52"/>
    </row>
    <row r="76">
      <c r="A76" s="52"/>
      <c r="B76" s="52"/>
      <c r="C76" s="52"/>
      <c r="D76" s="52"/>
      <c r="E76" s="52"/>
      <c r="F76" s="52"/>
      <c r="G76" s="52"/>
      <c r="H76" s="52"/>
      <c r="I76" s="52"/>
      <c r="J76" s="52"/>
    </row>
    <row r="77">
      <c r="A77" s="52"/>
      <c r="B77" s="52"/>
      <c r="C77" s="52"/>
      <c r="D77" s="52"/>
      <c r="E77" s="52"/>
      <c r="F77" s="52"/>
      <c r="G77" s="52"/>
      <c r="H77" s="52"/>
      <c r="I77" s="52"/>
      <c r="J77" s="52"/>
    </row>
    <row r="78">
      <c r="A78" s="52"/>
      <c r="B78" s="52"/>
      <c r="C78" s="52"/>
      <c r="D78" s="52"/>
      <c r="E78" s="52"/>
      <c r="F78" s="52"/>
      <c r="G78" s="52"/>
      <c r="H78" s="52"/>
      <c r="I78" s="52"/>
      <c r="J78" s="52"/>
    </row>
    <row r="79">
      <c r="A79" s="52"/>
      <c r="B79" s="52"/>
      <c r="C79" s="52"/>
      <c r="D79" s="52"/>
      <c r="E79" s="52"/>
      <c r="F79" s="52"/>
      <c r="G79" s="52"/>
      <c r="H79" s="52"/>
      <c r="I79" s="52"/>
      <c r="J79" s="52"/>
    </row>
    <row r="80">
      <c r="A80" s="52"/>
      <c r="B80" s="52"/>
      <c r="C80" s="52"/>
      <c r="D80" s="52"/>
      <c r="E80" s="52"/>
      <c r="F80" s="52"/>
      <c r="G80" s="52"/>
      <c r="H80" s="52"/>
      <c r="I80" s="52"/>
      <c r="J80" s="52"/>
    </row>
    <row r="81">
      <c r="A81" s="52"/>
      <c r="B81" s="52"/>
      <c r="C81" s="52"/>
      <c r="D81" s="52"/>
      <c r="E81" s="52"/>
      <c r="F81" s="52"/>
      <c r="G81" s="52"/>
      <c r="H81" s="52"/>
      <c r="I81" s="52"/>
      <c r="J81" s="52"/>
    </row>
    <row r="82">
      <c r="A82" s="52"/>
      <c r="B82" s="52"/>
      <c r="C82" s="52"/>
      <c r="D82" s="52"/>
      <c r="E82" s="52"/>
      <c r="F82" s="52"/>
      <c r="G82" s="52"/>
      <c r="H82" s="52"/>
      <c r="I82" s="52"/>
      <c r="J82" s="52"/>
    </row>
    <row r="83">
      <c r="A83" s="52"/>
      <c r="B83" s="52"/>
      <c r="C83" s="52"/>
      <c r="D83" s="52"/>
      <c r="E83" s="52"/>
      <c r="F83" s="52"/>
      <c r="G83" s="52"/>
      <c r="H83" s="52"/>
      <c r="I83" s="52"/>
      <c r="J83" s="52"/>
    </row>
    <row r="84">
      <c r="A84" s="52"/>
      <c r="B84" s="52"/>
      <c r="C84" s="52"/>
      <c r="D84" s="52"/>
      <c r="E84" s="52"/>
      <c r="F84" s="52"/>
      <c r="G84" s="52"/>
      <c r="H84" s="52"/>
      <c r="I84" s="52"/>
      <c r="J84" s="52"/>
    </row>
    <row r="85">
      <c r="A85" s="52"/>
      <c r="B85" s="52"/>
      <c r="C85" s="52"/>
      <c r="D85" s="52"/>
      <c r="E85" s="52"/>
      <c r="F85" s="52"/>
      <c r="G85" s="52"/>
      <c r="H85" s="52"/>
      <c r="I85" s="52"/>
      <c r="J85" s="52"/>
    </row>
    <row r="86">
      <c r="A86" s="52"/>
      <c r="B86" s="52"/>
      <c r="C86" s="52"/>
      <c r="D86" s="52"/>
      <c r="E86" s="52"/>
      <c r="F86" s="52"/>
      <c r="G86" s="52"/>
      <c r="H86" s="52"/>
      <c r="I86" s="52"/>
      <c r="J86" s="52"/>
    </row>
    <row r="87">
      <c r="A87" s="52"/>
      <c r="B87" s="52"/>
      <c r="C87" s="52"/>
      <c r="D87" s="52"/>
      <c r="E87" s="52"/>
      <c r="F87" s="52"/>
      <c r="G87" s="52"/>
      <c r="H87" s="52"/>
      <c r="I87" s="52"/>
      <c r="J87" s="52"/>
    </row>
    <row r="88">
      <c r="A88" s="52"/>
      <c r="B88" s="52"/>
      <c r="C88" s="52"/>
      <c r="D88" s="52"/>
      <c r="E88" s="52"/>
      <c r="F88" s="52"/>
      <c r="G88" s="52"/>
      <c r="H88" s="52"/>
      <c r="I88" s="52"/>
      <c r="J88" s="52"/>
    </row>
    <row r="89">
      <c r="A89" s="52"/>
      <c r="B89" s="52"/>
      <c r="C89" s="52"/>
      <c r="D89" s="52"/>
      <c r="E89" s="52"/>
      <c r="F89" s="52"/>
      <c r="G89" s="52"/>
      <c r="H89" s="52"/>
      <c r="I89" s="52"/>
      <c r="J89" s="52"/>
    </row>
    <row r="90">
      <c r="A90" s="52"/>
      <c r="B90" s="52"/>
      <c r="C90" s="52"/>
      <c r="D90" s="52"/>
      <c r="E90" s="52"/>
      <c r="F90" s="52"/>
      <c r="G90" s="52"/>
      <c r="H90" s="52"/>
      <c r="I90" s="52"/>
      <c r="J90" s="52"/>
    </row>
    <row r="91">
      <c r="A91" s="52"/>
      <c r="B91" s="52"/>
      <c r="C91" s="52"/>
      <c r="D91" s="52"/>
      <c r="E91" s="52"/>
      <c r="F91" s="52"/>
      <c r="G91" s="52"/>
      <c r="H91" s="52"/>
      <c r="I91" s="52"/>
      <c r="J91" s="52"/>
    </row>
    <row r="92">
      <c r="A92" s="52"/>
      <c r="B92" s="52"/>
      <c r="C92" s="52"/>
      <c r="D92" s="52"/>
      <c r="E92" s="52"/>
      <c r="F92" s="52"/>
      <c r="G92" s="52"/>
      <c r="H92" s="52"/>
      <c r="I92" s="52"/>
      <c r="J92" s="52"/>
    </row>
    <row r="93">
      <c r="A93" s="52"/>
      <c r="B93" s="52"/>
      <c r="C93" s="52"/>
      <c r="D93" s="52"/>
      <c r="E93" s="52"/>
      <c r="F93" s="52"/>
      <c r="G93" s="52"/>
      <c r="H93" s="52"/>
      <c r="I93" s="52"/>
      <c r="J93" s="52"/>
    </row>
    <row r="94">
      <c r="A94" s="52"/>
      <c r="B94" s="52"/>
      <c r="C94" s="52"/>
      <c r="D94" s="52"/>
      <c r="E94" s="52"/>
      <c r="F94" s="52"/>
      <c r="G94" s="52"/>
      <c r="H94" s="52"/>
      <c r="I94" s="52"/>
      <c r="J94" s="52"/>
    </row>
    <row r="95">
      <c r="A95" s="52"/>
      <c r="B95" s="52"/>
      <c r="C95" s="52"/>
      <c r="D95" s="52"/>
      <c r="E95" s="52"/>
      <c r="F95" s="52"/>
      <c r="G95" s="52"/>
      <c r="H95" s="52"/>
      <c r="I95" s="52"/>
      <c r="J95" s="52"/>
    </row>
    <row r="96">
      <c r="A96" s="52"/>
      <c r="B96" s="52"/>
      <c r="C96" s="52"/>
      <c r="D96" s="52"/>
      <c r="E96" s="52"/>
      <c r="F96" s="52"/>
      <c r="G96" s="52"/>
      <c r="H96" s="52"/>
      <c r="I96" s="52"/>
      <c r="J96" s="52"/>
    </row>
    <row r="97">
      <c r="A97" s="52"/>
      <c r="B97" s="52"/>
      <c r="C97" s="52"/>
      <c r="D97" s="52"/>
      <c r="E97" s="52"/>
      <c r="F97" s="52"/>
      <c r="G97" s="52"/>
      <c r="H97" s="52"/>
      <c r="I97" s="52"/>
      <c r="J97" s="52"/>
    </row>
    <row r="98">
      <c r="A98" s="52"/>
      <c r="B98" s="52"/>
      <c r="C98" s="52"/>
      <c r="D98" s="52"/>
      <c r="E98" s="52"/>
      <c r="F98" s="52"/>
      <c r="G98" s="52"/>
      <c r="H98" s="52"/>
      <c r="I98" s="52"/>
      <c r="J98" s="52"/>
    </row>
    <row r="99">
      <c r="A99" s="52"/>
      <c r="B99" s="52"/>
      <c r="C99" s="52"/>
      <c r="D99" s="52"/>
      <c r="E99" s="52"/>
      <c r="F99" s="52"/>
      <c r="G99" s="52"/>
      <c r="H99" s="52"/>
      <c r="I99" s="52"/>
      <c r="J99" s="52"/>
    </row>
    <row r="100">
      <c r="A100" s="52"/>
      <c r="B100" s="52"/>
      <c r="C100" s="52"/>
      <c r="D100" s="52"/>
      <c r="E100" s="52"/>
      <c r="F100" s="52"/>
      <c r="G100" s="52"/>
      <c r="H100" s="52"/>
      <c r="I100" s="52"/>
      <c r="J100" s="52"/>
    </row>
    <row r="101">
      <c r="A101" s="52"/>
      <c r="B101" s="52"/>
      <c r="C101" s="52"/>
      <c r="D101" s="52"/>
      <c r="E101" s="52"/>
      <c r="F101" s="52"/>
      <c r="G101" s="52"/>
      <c r="H101" s="52"/>
      <c r="I101" s="52"/>
      <c r="J101" s="52"/>
    </row>
    <row r="102">
      <c r="A102" s="52"/>
      <c r="B102" s="52"/>
      <c r="C102" s="52"/>
      <c r="D102" s="52"/>
      <c r="E102" s="52"/>
      <c r="F102" s="52"/>
      <c r="G102" s="52"/>
      <c r="H102" s="52"/>
      <c r="I102" s="52"/>
      <c r="J102" s="52"/>
    </row>
    <row r="103">
      <c r="A103" s="52"/>
      <c r="B103" s="52"/>
      <c r="C103" s="52"/>
      <c r="D103" s="52"/>
      <c r="E103" s="52"/>
      <c r="F103" s="52"/>
      <c r="G103" s="52"/>
      <c r="H103" s="52"/>
      <c r="I103" s="52"/>
      <c r="J103" s="52"/>
    </row>
    <row r="104">
      <c r="A104" s="52"/>
      <c r="B104" s="52"/>
      <c r="C104" s="52"/>
      <c r="D104" s="52"/>
      <c r="E104" s="52"/>
      <c r="F104" s="52"/>
      <c r="G104" s="52"/>
      <c r="H104" s="52"/>
      <c r="I104" s="52"/>
      <c r="J104" s="52"/>
    </row>
    <row r="105">
      <c r="A105" s="52"/>
      <c r="B105" s="52"/>
      <c r="C105" s="52"/>
      <c r="D105" s="52"/>
      <c r="E105" s="52"/>
      <c r="F105" s="52"/>
      <c r="G105" s="52"/>
      <c r="H105" s="52"/>
      <c r="I105" s="52"/>
      <c r="J105" s="52"/>
    </row>
    <row r="106">
      <c r="A106" s="52"/>
      <c r="B106" s="52"/>
      <c r="C106" s="52"/>
      <c r="D106" s="52"/>
      <c r="E106" s="52"/>
      <c r="F106" s="52"/>
      <c r="G106" s="52"/>
      <c r="H106" s="52"/>
      <c r="I106" s="52"/>
      <c r="J106" s="52"/>
    </row>
    <row r="107">
      <c r="A107" s="52"/>
      <c r="B107" s="52"/>
      <c r="C107" s="52"/>
      <c r="D107" s="52"/>
      <c r="E107" s="52"/>
      <c r="F107" s="52"/>
      <c r="G107" s="52"/>
      <c r="H107" s="52"/>
      <c r="I107" s="52"/>
      <c r="J107" s="52"/>
    </row>
    <row r="108">
      <c r="A108" s="52"/>
      <c r="B108" s="52"/>
      <c r="C108" s="52"/>
      <c r="D108" s="52"/>
      <c r="E108" s="52"/>
      <c r="F108" s="52"/>
      <c r="G108" s="52"/>
      <c r="H108" s="52"/>
      <c r="I108" s="52"/>
      <c r="J108" s="52"/>
    </row>
    <row r="109">
      <c r="A109" s="52"/>
      <c r="B109" s="52"/>
      <c r="C109" s="52"/>
      <c r="D109" s="52"/>
      <c r="E109" s="52"/>
      <c r="F109" s="52"/>
      <c r="G109" s="52"/>
      <c r="H109" s="52"/>
      <c r="I109" s="52"/>
      <c r="J109" s="52"/>
    </row>
    <row r="110">
      <c r="A110" s="52"/>
      <c r="B110" s="52"/>
      <c r="C110" s="52"/>
      <c r="D110" s="52"/>
      <c r="E110" s="52"/>
      <c r="F110" s="52"/>
      <c r="G110" s="52"/>
      <c r="H110" s="52"/>
      <c r="I110" s="52"/>
      <c r="J110" s="52"/>
    </row>
    <row r="111">
      <c r="A111" s="52"/>
      <c r="B111" s="52"/>
      <c r="C111" s="52"/>
      <c r="D111" s="52"/>
      <c r="E111" s="52"/>
      <c r="F111" s="52"/>
      <c r="G111" s="52"/>
      <c r="H111" s="52"/>
      <c r="I111" s="52"/>
      <c r="J111" s="52"/>
    </row>
    <row r="112">
      <c r="A112" s="52"/>
      <c r="B112" s="52"/>
      <c r="C112" s="52"/>
      <c r="D112" s="52"/>
      <c r="E112" s="52"/>
      <c r="F112" s="52"/>
      <c r="G112" s="52"/>
      <c r="H112" s="52"/>
      <c r="I112" s="52"/>
      <c r="J112" s="52"/>
    </row>
    <row r="113">
      <c r="A113" s="52"/>
      <c r="B113" s="52"/>
      <c r="C113" s="52"/>
      <c r="D113" s="52"/>
      <c r="E113" s="52"/>
      <c r="F113" s="52"/>
      <c r="G113" s="52"/>
      <c r="H113" s="52"/>
      <c r="I113" s="52"/>
      <c r="J113" s="52"/>
    </row>
    <row r="114">
      <c r="A114" s="52"/>
      <c r="B114" s="52"/>
      <c r="C114" s="52"/>
      <c r="D114" s="52"/>
      <c r="E114" s="52"/>
      <c r="F114" s="52"/>
      <c r="G114" s="52"/>
      <c r="H114" s="52"/>
      <c r="I114" s="52"/>
      <c r="J114" s="52"/>
    </row>
    <row r="115">
      <c r="A115" s="52"/>
      <c r="B115" s="52"/>
      <c r="C115" s="52"/>
      <c r="D115" s="52"/>
      <c r="E115" s="52"/>
      <c r="F115" s="52"/>
      <c r="G115" s="52"/>
      <c r="H115" s="52"/>
      <c r="I115" s="52"/>
      <c r="J115" s="52"/>
    </row>
    <row r="116">
      <c r="A116" s="52"/>
      <c r="B116" s="52"/>
      <c r="C116" s="52"/>
      <c r="D116" s="52"/>
      <c r="E116" s="52"/>
      <c r="F116" s="52"/>
      <c r="G116" s="52"/>
      <c r="H116" s="52"/>
      <c r="I116" s="52"/>
      <c r="J116" s="52"/>
    </row>
    <row r="117">
      <c r="A117" s="52"/>
      <c r="B117" s="52"/>
      <c r="C117" s="52"/>
      <c r="D117" s="52"/>
      <c r="E117" s="52"/>
      <c r="F117" s="52"/>
      <c r="G117" s="52"/>
      <c r="H117" s="52"/>
      <c r="I117" s="52"/>
      <c r="J117" s="52"/>
    </row>
    <row r="118">
      <c r="A118" s="52"/>
      <c r="B118" s="52"/>
      <c r="C118" s="52"/>
      <c r="D118" s="52"/>
      <c r="E118" s="52"/>
      <c r="F118" s="52"/>
      <c r="G118" s="52"/>
      <c r="H118" s="52"/>
      <c r="I118" s="52"/>
      <c r="J118" s="52"/>
    </row>
    <row r="119">
      <c r="A119" s="52"/>
      <c r="B119" s="52"/>
      <c r="C119" s="52"/>
      <c r="D119" s="52"/>
      <c r="E119" s="52"/>
      <c r="F119" s="52"/>
      <c r="G119" s="52"/>
      <c r="H119" s="52"/>
      <c r="I119" s="52"/>
      <c r="J119" s="52"/>
    </row>
    <row r="120">
      <c r="A120" s="52"/>
      <c r="B120" s="52"/>
      <c r="C120" s="52"/>
      <c r="D120" s="52"/>
      <c r="E120" s="52"/>
      <c r="F120" s="52"/>
      <c r="G120" s="52"/>
      <c r="H120" s="52"/>
      <c r="I120" s="52"/>
      <c r="J120" s="52"/>
    </row>
    <row r="121">
      <c r="A121" s="52"/>
      <c r="B121" s="52"/>
      <c r="C121" s="52"/>
      <c r="D121" s="52"/>
      <c r="E121" s="52"/>
      <c r="F121" s="52"/>
      <c r="G121" s="52"/>
      <c r="H121" s="52"/>
      <c r="I121" s="52"/>
      <c r="J121" s="52"/>
    </row>
    <row r="122">
      <c r="A122" s="52"/>
      <c r="B122" s="52"/>
      <c r="C122" s="52"/>
      <c r="D122" s="52"/>
      <c r="E122" s="52"/>
      <c r="F122" s="52"/>
      <c r="G122" s="52"/>
      <c r="H122" s="52"/>
      <c r="I122" s="52"/>
      <c r="J122" s="52"/>
    </row>
    <row r="123">
      <c r="A123" s="52"/>
      <c r="B123" s="52"/>
      <c r="C123" s="52"/>
      <c r="D123" s="52"/>
      <c r="E123" s="52"/>
      <c r="F123" s="52"/>
      <c r="G123" s="52"/>
      <c r="H123" s="52"/>
      <c r="I123" s="52"/>
      <c r="J123" s="52"/>
    </row>
    <row r="124">
      <c r="A124" s="52"/>
      <c r="B124" s="52"/>
      <c r="C124" s="52"/>
      <c r="D124" s="52"/>
      <c r="E124" s="52"/>
      <c r="F124" s="52"/>
      <c r="G124" s="52"/>
      <c r="H124" s="52"/>
      <c r="I124" s="52"/>
      <c r="J124" s="52"/>
    </row>
    <row r="125">
      <c r="A125" s="52"/>
      <c r="B125" s="52"/>
      <c r="C125" s="52"/>
      <c r="D125" s="52"/>
      <c r="E125" s="52"/>
      <c r="F125" s="52"/>
      <c r="G125" s="52"/>
      <c r="H125" s="52"/>
      <c r="I125" s="52"/>
      <c r="J125" s="52"/>
    </row>
    <row r="126">
      <c r="A126" s="52"/>
      <c r="B126" s="52"/>
      <c r="C126" s="52"/>
      <c r="D126" s="52"/>
      <c r="E126" s="52"/>
      <c r="F126" s="52"/>
      <c r="G126" s="52"/>
      <c r="H126" s="52"/>
      <c r="I126" s="52"/>
      <c r="J126" s="52"/>
    </row>
    <row r="127">
      <c r="A127" s="52"/>
      <c r="B127" s="52"/>
      <c r="C127" s="52"/>
      <c r="D127" s="52"/>
      <c r="E127" s="52"/>
      <c r="F127" s="52"/>
      <c r="G127" s="52"/>
      <c r="H127" s="52"/>
      <c r="I127" s="52"/>
      <c r="J127" s="52"/>
    </row>
    <row r="128">
      <c r="A128" s="52"/>
      <c r="B128" s="52"/>
      <c r="C128" s="52"/>
      <c r="D128" s="52"/>
      <c r="E128" s="52"/>
      <c r="F128" s="52"/>
      <c r="G128" s="52"/>
      <c r="H128" s="52"/>
      <c r="I128" s="52"/>
      <c r="J128" s="52"/>
    </row>
    <row r="129">
      <c r="A129" s="52"/>
      <c r="B129" s="52"/>
      <c r="C129" s="52"/>
      <c r="D129" s="52"/>
      <c r="E129" s="52"/>
      <c r="F129" s="52"/>
      <c r="G129" s="52"/>
      <c r="H129" s="52"/>
      <c r="I129" s="52"/>
      <c r="J129" s="52"/>
    </row>
    <row r="130">
      <c r="A130" s="52"/>
      <c r="B130" s="52"/>
      <c r="C130" s="52"/>
      <c r="D130" s="52"/>
      <c r="E130" s="52"/>
      <c r="F130" s="52"/>
      <c r="G130" s="52"/>
      <c r="H130" s="52"/>
      <c r="I130" s="52"/>
      <c r="J130" s="52"/>
    </row>
    <row r="131">
      <c r="A131" s="52"/>
      <c r="B131" s="52"/>
      <c r="C131" s="52"/>
      <c r="D131" s="52"/>
      <c r="E131" s="52"/>
      <c r="F131" s="52"/>
      <c r="G131" s="52"/>
      <c r="H131" s="52"/>
      <c r="I131" s="52"/>
      <c r="J131" s="52"/>
    </row>
    <row r="132">
      <c r="A132" s="52"/>
      <c r="B132" s="52"/>
      <c r="C132" s="52"/>
      <c r="D132" s="52"/>
      <c r="E132" s="52"/>
      <c r="F132" s="52"/>
      <c r="G132" s="52"/>
      <c r="H132" s="52"/>
      <c r="I132" s="52"/>
      <c r="J132" s="52"/>
    </row>
    <row r="133">
      <c r="A133" s="52"/>
      <c r="B133" s="52"/>
      <c r="C133" s="52"/>
      <c r="D133" s="52"/>
      <c r="E133" s="52"/>
      <c r="F133" s="52"/>
      <c r="G133" s="52"/>
      <c r="H133" s="52"/>
      <c r="I133" s="52"/>
      <c r="J133" s="52"/>
    </row>
    <row r="134">
      <c r="A134" s="52"/>
      <c r="B134" s="52"/>
      <c r="C134" s="52"/>
      <c r="D134" s="52"/>
      <c r="E134" s="52"/>
      <c r="F134" s="52"/>
      <c r="G134" s="52"/>
      <c r="H134" s="52"/>
      <c r="I134" s="52"/>
      <c r="J134" s="52"/>
    </row>
    <row r="135">
      <c r="A135" s="52"/>
      <c r="B135" s="52"/>
      <c r="C135" s="52"/>
      <c r="D135" s="52"/>
      <c r="E135" s="52"/>
      <c r="F135" s="52"/>
      <c r="G135" s="52"/>
      <c r="H135" s="52"/>
      <c r="I135" s="52"/>
      <c r="J135" s="52"/>
    </row>
    <row r="136">
      <c r="A136" s="52"/>
      <c r="B136" s="52"/>
      <c r="C136" s="52"/>
      <c r="D136" s="52"/>
      <c r="E136" s="52"/>
      <c r="F136" s="52"/>
      <c r="G136" s="52"/>
      <c r="H136" s="52"/>
      <c r="I136" s="52"/>
      <c r="J136" s="52"/>
    </row>
    <row r="137">
      <c r="A137" s="52"/>
      <c r="B137" s="52"/>
      <c r="C137" s="52"/>
      <c r="D137" s="52"/>
      <c r="E137" s="52"/>
      <c r="F137" s="52"/>
      <c r="G137" s="52"/>
      <c r="H137" s="52"/>
      <c r="I137" s="52"/>
      <c r="J137" s="52"/>
    </row>
    <row r="138">
      <c r="A138" s="52"/>
      <c r="B138" s="52"/>
      <c r="C138" s="52"/>
      <c r="D138" s="52"/>
      <c r="E138" s="52"/>
      <c r="F138" s="52"/>
      <c r="G138" s="52"/>
      <c r="H138" s="52"/>
      <c r="I138" s="52"/>
      <c r="J138" s="52"/>
    </row>
    <row r="139">
      <c r="A139" s="52"/>
      <c r="B139" s="52"/>
      <c r="C139" s="52"/>
      <c r="D139" s="52"/>
      <c r="E139" s="52"/>
      <c r="F139" s="52"/>
      <c r="G139" s="52"/>
      <c r="H139" s="52"/>
      <c r="I139" s="52"/>
      <c r="J139" s="52"/>
    </row>
    <row r="140">
      <c r="A140" s="52"/>
      <c r="B140" s="52"/>
      <c r="C140" s="52"/>
      <c r="D140" s="52"/>
      <c r="E140" s="52"/>
      <c r="F140" s="52"/>
      <c r="G140" s="52"/>
      <c r="H140" s="52"/>
      <c r="I140" s="52"/>
      <c r="J140" s="52"/>
    </row>
    <row r="141">
      <c r="A141" s="52"/>
      <c r="B141" s="52"/>
      <c r="C141" s="52"/>
      <c r="D141" s="52"/>
      <c r="E141" s="52"/>
      <c r="F141" s="52"/>
      <c r="G141" s="52"/>
      <c r="H141" s="52"/>
      <c r="I141" s="52"/>
      <c r="J141" s="52"/>
    </row>
    <row r="142">
      <c r="A142" s="52"/>
      <c r="B142" s="52"/>
      <c r="C142" s="52"/>
      <c r="D142" s="52"/>
      <c r="E142" s="52"/>
      <c r="F142" s="52"/>
      <c r="G142" s="52"/>
      <c r="H142" s="52"/>
      <c r="I142" s="52"/>
      <c r="J142" s="52"/>
    </row>
    <row r="143">
      <c r="A143" s="52"/>
      <c r="B143" s="52"/>
      <c r="C143" s="52"/>
      <c r="D143" s="52"/>
      <c r="E143" s="52"/>
      <c r="F143" s="52"/>
      <c r="G143" s="52"/>
      <c r="H143" s="52"/>
      <c r="I143" s="52"/>
      <c r="J143" s="52"/>
    </row>
    <row r="144">
      <c r="A144" s="52"/>
      <c r="B144" s="52"/>
      <c r="C144" s="52"/>
      <c r="D144" s="52"/>
      <c r="E144" s="52"/>
      <c r="F144" s="52"/>
      <c r="G144" s="52"/>
      <c r="H144" s="52"/>
      <c r="I144" s="52"/>
      <c r="J144" s="52"/>
    </row>
    <row r="145">
      <c r="A145" s="52"/>
      <c r="B145" s="52"/>
      <c r="C145" s="52"/>
      <c r="D145" s="52"/>
      <c r="E145" s="52"/>
      <c r="F145" s="52"/>
      <c r="G145" s="52"/>
      <c r="H145" s="52"/>
      <c r="I145" s="52"/>
      <c r="J145" s="52"/>
    </row>
    <row r="146">
      <c r="A146" s="52"/>
      <c r="B146" s="52"/>
      <c r="C146" s="52"/>
      <c r="D146" s="52"/>
      <c r="E146" s="52"/>
      <c r="F146" s="52"/>
      <c r="G146" s="52"/>
      <c r="H146" s="52"/>
      <c r="I146" s="52"/>
      <c r="J146" s="52"/>
    </row>
    <row r="147">
      <c r="A147" s="52"/>
      <c r="B147" s="52"/>
      <c r="C147" s="52"/>
      <c r="D147" s="52"/>
      <c r="E147" s="52"/>
      <c r="F147" s="52"/>
      <c r="G147" s="52"/>
      <c r="H147" s="52"/>
      <c r="I147" s="52"/>
      <c r="J147" s="52"/>
    </row>
    <row r="148">
      <c r="A148" s="52"/>
      <c r="B148" s="52"/>
      <c r="C148" s="52"/>
      <c r="D148" s="52"/>
      <c r="E148" s="52"/>
      <c r="F148" s="52"/>
      <c r="G148" s="52"/>
      <c r="H148" s="52"/>
      <c r="I148" s="52"/>
      <c r="J148" s="52"/>
    </row>
    <row r="149">
      <c r="A149" s="52"/>
      <c r="B149" s="52"/>
      <c r="C149" s="52"/>
      <c r="D149" s="52"/>
      <c r="E149" s="52"/>
      <c r="F149" s="52"/>
      <c r="G149" s="52"/>
      <c r="H149" s="52"/>
      <c r="I149" s="52"/>
      <c r="J149" s="52"/>
    </row>
    <row r="150">
      <c r="A150" s="52"/>
      <c r="B150" s="52"/>
      <c r="C150" s="52"/>
      <c r="D150" s="52"/>
      <c r="E150" s="52"/>
      <c r="F150" s="52"/>
      <c r="G150" s="52"/>
      <c r="H150" s="52"/>
      <c r="I150" s="52"/>
      <c r="J150" s="52"/>
    </row>
    <row r="151">
      <c r="A151" s="52"/>
      <c r="B151" s="52"/>
      <c r="C151" s="52"/>
      <c r="D151" s="52"/>
      <c r="E151" s="52"/>
      <c r="F151" s="52"/>
      <c r="G151" s="52"/>
      <c r="H151" s="52"/>
      <c r="I151" s="52"/>
      <c r="J151" s="52"/>
    </row>
    <row r="152">
      <c r="A152" s="52"/>
      <c r="B152" s="52"/>
      <c r="C152" s="52"/>
      <c r="D152" s="52"/>
      <c r="E152" s="52"/>
      <c r="F152" s="52"/>
      <c r="G152" s="52"/>
      <c r="H152" s="52"/>
      <c r="I152" s="52"/>
      <c r="J152" s="52"/>
    </row>
    <row r="153">
      <c r="A153" s="52"/>
      <c r="B153" s="52"/>
      <c r="C153" s="52"/>
      <c r="D153" s="52"/>
      <c r="E153" s="52"/>
      <c r="F153" s="52"/>
      <c r="G153" s="52"/>
      <c r="H153" s="52"/>
      <c r="I153" s="52"/>
      <c r="J153" s="52"/>
    </row>
    <row r="154">
      <c r="A154" s="52"/>
      <c r="B154" s="52"/>
      <c r="C154" s="52"/>
      <c r="D154" s="52"/>
      <c r="E154" s="52"/>
      <c r="F154" s="52"/>
      <c r="G154" s="52"/>
      <c r="H154" s="52"/>
      <c r="I154" s="52"/>
      <c r="J154" s="52"/>
    </row>
    <row r="155">
      <c r="A155" s="52"/>
      <c r="B155" s="52"/>
      <c r="C155" s="52"/>
      <c r="D155" s="52"/>
      <c r="E155" s="52"/>
      <c r="F155" s="52"/>
      <c r="G155" s="52"/>
      <c r="H155" s="52"/>
      <c r="I155" s="52"/>
      <c r="J155" s="52"/>
    </row>
    <row r="156">
      <c r="A156" s="52"/>
      <c r="B156" s="52"/>
      <c r="C156" s="52"/>
      <c r="D156" s="52"/>
      <c r="E156" s="52"/>
      <c r="F156" s="52"/>
      <c r="G156" s="52"/>
      <c r="H156" s="52"/>
      <c r="I156" s="52"/>
      <c r="J156" s="52"/>
    </row>
    <row r="157">
      <c r="A157" s="52"/>
      <c r="B157" s="52"/>
      <c r="C157" s="52"/>
      <c r="D157" s="52"/>
      <c r="E157" s="52"/>
      <c r="F157" s="52"/>
      <c r="G157" s="52"/>
      <c r="H157" s="52"/>
      <c r="I157" s="52"/>
      <c r="J157" s="52"/>
    </row>
    <row r="158">
      <c r="A158" s="52"/>
      <c r="B158" s="52"/>
      <c r="C158" s="52"/>
      <c r="D158" s="52"/>
      <c r="E158" s="52"/>
      <c r="F158" s="52"/>
      <c r="G158" s="52"/>
      <c r="H158" s="52"/>
      <c r="I158" s="52"/>
      <c r="J158" s="52"/>
    </row>
    <row r="159">
      <c r="A159" s="52"/>
      <c r="B159" s="52"/>
      <c r="C159" s="52"/>
      <c r="D159" s="52"/>
      <c r="E159" s="52"/>
      <c r="F159" s="52"/>
      <c r="G159" s="52"/>
      <c r="H159" s="52"/>
      <c r="I159" s="52"/>
      <c r="J159" s="52"/>
    </row>
    <row r="160">
      <c r="A160" s="52"/>
      <c r="B160" s="52"/>
      <c r="C160" s="52"/>
      <c r="D160" s="52"/>
      <c r="E160" s="52"/>
      <c r="F160" s="52"/>
      <c r="G160" s="52"/>
      <c r="H160" s="52"/>
      <c r="I160" s="52"/>
      <c r="J160" s="52"/>
    </row>
    <row r="161">
      <c r="A161" s="52"/>
      <c r="B161" s="52"/>
      <c r="C161" s="52"/>
      <c r="D161" s="52"/>
      <c r="E161" s="52"/>
      <c r="F161" s="52"/>
      <c r="G161" s="52"/>
      <c r="H161" s="52"/>
      <c r="I161" s="52"/>
      <c r="J161" s="52"/>
    </row>
    <row r="162">
      <c r="A162" s="52"/>
      <c r="B162" s="52"/>
      <c r="C162" s="52"/>
      <c r="D162" s="52"/>
      <c r="E162" s="52"/>
      <c r="F162" s="52"/>
      <c r="G162" s="52"/>
      <c r="H162" s="52"/>
      <c r="I162" s="52"/>
      <c r="J162" s="52"/>
    </row>
    <row r="163">
      <c r="A163" s="52"/>
      <c r="B163" s="52"/>
      <c r="C163" s="52"/>
      <c r="D163" s="52"/>
      <c r="E163" s="52"/>
      <c r="F163" s="52"/>
      <c r="G163" s="52"/>
      <c r="H163" s="52"/>
      <c r="I163" s="52"/>
      <c r="J163" s="52"/>
    </row>
    <row r="164">
      <c r="A164" s="52"/>
      <c r="B164" s="52"/>
      <c r="C164" s="52"/>
      <c r="D164" s="52"/>
      <c r="E164" s="52"/>
      <c r="F164" s="52"/>
      <c r="G164" s="52"/>
      <c r="H164" s="52"/>
      <c r="I164" s="52"/>
      <c r="J164" s="52"/>
    </row>
    <row r="165">
      <c r="A165" s="52"/>
      <c r="B165" s="52"/>
      <c r="C165" s="52"/>
      <c r="D165" s="52"/>
      <c r="E165" s="52"/>
      <c r="F165" s="52"/>
      <c r="G165" s="52"/>
      <c r="H165" s="52"/>
      <c r="I165" s="52"/>
      <c r="J165" s="52"/>
    </row>
    <row r="166">
      <c r="A166" s="52"/>
      <c r="B166" s="52"/>
      <c r="C166" s="52"/>
      <c r="D166" s="52"/>
      <c r="E166" s="52"/>
      <c r="F166" s="52"/>
      <c r="G166" s="52"/>
      <c r="H166" s="52"/>
      <c r="I166" s="52"/>
      <c r="J166" s="52"/>
    </row>
    <row r="167">
      <c r="A167" s="52"/>
      <c r="B167" s="52"/>
      <c r="C167" s="52"/>
      <c r="D167" s="52"/>
      <c r="E167" s="52"/>
      <c r="F167" s="52"/>
      <c r="G167" s="52"/>
      <c r="H167" s="52"/>
      <c r="I167" s="52"/>
      <c r="J167" s="52"/>
    </row>
    <row r="168">
      <c r="A168" s="52"/>
      <c r="B168" s="52"/>
      <c r="C168" s="52"/>
      <c r="D168" s="52"/>
      <c r="E168" s="52"/>
      <c r="F168" s="52"/>
      <c r="G168" s="52"/>
      <c r="H168" s="52"/>
      <c r="I168" s="52"/>
      <c r="J168" s="52"/>
    </row>
    <row r="169">
      <c r="A169" s="52"/>
      <c r="B169" s="52"/>
      <c r="C169" s="52"/>
      <c r="D169" s="52"/>
      <c r="E169" s="52"/>
      <c r="F169" s="52"/>
      <c r="G169" s="52"/>
      <c r="H169" s="52"/>
      <c r="I169" s="52"/>
      <c r="J169" s="52"/>
    </row>
    <row r="170">
      <c r="A170" s="52"/>
      <c r="B170" s="52"/>
      <c r="C170" s="52"/>
      <c r="D170" s="52"/>
      <c r="E170" s="52"/>
      <c r="F170" s="52"/>
      <c r="G170" s="52"/>
      <c r="H170" s="52"/>
      <c r="I170" s="52"/>
      <c r="J170" s="52"/>
    </row>
    <row r="171">
      <c r="A171" s="52"/>
      <c r="B171" s="52"/>
      <c r="C171" s="52"/>
      <c r="D171" s="52"/>
      <c r="E171" s="52"/>
      <c r="F171" s="52"/>
      <c r="G171" s="52"/>
      <c r="H171" s="52"/>
      <c r="I171" s="52"/>
      <c r="J171" s="52"/>
    </row>
    <row r="172">
      <c r="A172" s="52"/>
      <c r="B172" s="52"/>
      <c r="C172" s="52"/>
      <c r="D172" s="52"/>
      <c r="E172" s="52"/>
      <c r="F172" s="52"/>
      <c r="G172" s="52"/>
      <c r="H172" s="52"/>
      <c r="I172" s="52"/>
      <c r="J172" s="52"/>
    </row>
    <row r="173">
      <c r="A173" s="52"/>
      <c r="B173" s="52"/>
      <c r="C173" s="52"/>
      <c r="D173" s="52"/>
      <c r="E173" s="52"/>
      <c r="F173" s="52"/>
      <c r="G173" s="52"/>
      <c r="H173" s="52"/>
      <c r="I173" s="52"/>
      <c r="J173" s="52"/>
    </row>
    <row r="174">
      <c r="A174" s="52"/>
      <c r="B174" s="52"/>
      <c r="C174" s="52"/>
      <c r="D174" s="52"/>
      <c r="E174" s="52"/>
      <c r="F174" s="52"/>
      <c r="G174" s="52"/>
      <c r="H174" s="52"/>
      <c r="I174" s="52"/>
      <c r="J174" s="52"/>
    </row>
    <row r="175">
      <c r="A175" s="52"/>
      <c r="B175" s="52"/>
      <c r="C175" s="52"/>
      <c r="D175" s="52"/>
      <c r="E175" s="52"/>
      <c r="F175" s="52"/>
      <c r="G175" s="52"/>
      <c r="H175" s="52"/>
      <c r="I175" s="52"/>
      <c r="J175" s="52"/>
    </row>
    <row r="176">
      <c r="A176" s="52"/>
      <c r="B176" s="52"/>
      <c r="C176" s="52"/>
      <c r="D176" s="52"/>
      <c r="E176" s="52"/>
      <c r="F176" s="52"/>
      <c r="G176" s="52"/>
      <c r="H176" s="52"/>
      <c r="I176" s="52"/>
      <c r="J176" s="52"/>
    </row>
    <row r="177">
      <c r="A177" s="52"/>
      <c r="B177" s="52"/>
      <c r="C177" s="52"/>
      <c r="D177" s="52"/>
      <c r="E177" s="52"/>
      <c r="F177" s="52"/>
      <c r="G177" s="52"/>
      <c r="H177" s="52"/>
      <c r="I177" s="52"/>
      <c r="J177" s="52"/>
    </row>
    <row r="178">
      <c r="A178" s="52"/>
      <c r="B178" s="52"/>
      <c r="C178" s="52"/>
      <c r="D178" s="52"/>
      <c r="E178" s="52"/>
      <c r="F178" s="52"/>
      <c r="G178" s="52"/>
      <c r="H178" s="52"/>
      <c r="I178" s="52"/>
      <c r="J178" s="52"/>
    </row>
    <row r="179">
      <c r="A179" s="52"/>
      <c r="B179" s="52"/>
      <c r="C179" s="52"/>
      <c r="D179" s="52"/>
      <c r="E179" s="52"/>
      <c r="F179" s="52"/>
      <c r="G179" s="52"/>
      <c r="H179" s="52"/>
      <c r="I179" s="52"/>
      <c r="J179" s="52"/>
    </row>
    <row r="180">
      <c r="A180" s="52"/>
      <c r="B180" s="52"/>
      <c r="C180" s="52"/>
      <c r="D180" s="52"/>
      <c r="E180" s="52"/>
      <c r="F180" s="52"/>
      <c r="G180" s="52"/>
      <c r="H180" s="52"/>
      <c r="I180" s="52"/>
      <c r="J180" s="52"/>
    </row>
    <row r="181">
      <c r="A181" s="52"/>
      <c r="B181" s="52"/>
      <c r="C181" s="52"/>
      <c r="D181" s="52"/>
      <c r="E181" s="52"/>
      <c r="F181" s="52"/>
      <c r="G181" s="52"/>
      <c r="H181" s="52"/>
      <c r="I181" s="52"/>
      <c r="J181" s="52"/>
    </row>
    <row r="182">
      <c r="A182" s="52"/>
      <c r="B182" s="52"/>
      <c r="C182" s="52"/>
      <c r="D182" s="52"/>
      <c r="E182" s="52"/>
      <c r="F182" s="52"/>
      <c r="G182" s="52"/>
      <c r="H182" s="52"/>
      <c r="I182" s="52"/>
      <c r="J182" s="52"/>
    </row>
    <row r="183">
      <c r="A183" s="52"/>
      <c r="B183" s="52"/>
      <c r="C183" s="52"/>
      <c r="D183" s="52"/>
      <c r="E183" s="52"/>
      <c r="F183" s="52"/>
      <c r="G183" s="52"/>
      <c r="H183" s="52"/>
      <c r="I183" s="52"/>
      <c r="J183" s="52"/>
    </row>
    <row r="184">
      <c r="A184" s="52"/>
      <c r="B184" s="52"/>
      <c r="C184" s="52"/>
      <c r="D184" s="52"/>
      <c r="E184" s="52"/>
      <c r="F184" s="52"/>
      <c r="G184" s="52"/>
      <c r="H184" s="52"/>
      <c r="I184" s="52"/>
      <c r="J184" s="52"/>
    </row>
    <row r="185">
      <c r="A185" s="52"/>
      <c r="B185" s="52"/>
      <c r="C185" s="52"/>
      <c r="D185" s="52"/>
      <c r="E185" s="52"/>
      <c r="F185" s="52"/>
      <c r="G185" s="52"/>
      <c r="H185" s="52"/>
      <c r="I185" s="52"/>
      <c r="J185" s="52"/>
    </row>
    <row r="186">
      <c r="A186" s="52"/>
      <c r="B186" s="52"/>
      <c r="C186" s="52"/>
      <c r="D186" s="52"/>
      <c r="E186" s="52"/>
      <c r="F186" s="52"/>
      <c r="G186" s="52"/>
      <c r="H186" s="52"/>
      <c r="I186" s="52"/>
      <c r="J186" s="52"/>
    </row>
    <row r="187">
      <c r="A187" s="52"/>
      <c r="B187" s="52"/>
      <c r="C187" s="52"/>
      <c r="D187" s="52"/>
      <c r="E187" s="52"/>
      <c r="F187" s="52"/>
      <c r="G187" s="52"/>
      <c r="H187" s="52"/>
      <c r="I187" s="52"/>
      <c r="J187" s="52"/>
    </row>
    <row r="188">
      <c r="A188" s="52"/>
      <c r="B188" s="52"/>
      <c r="C188" s="52"/>
      <c r="D188" s="52"/>
      <c r="E188" s="52"/>
      <c r="F188" s="52"/>
      <c r="G188" s="52"/>
      <c r="H188" s="52"/>
      <c r="I188" s="52"/>
      <c r="J188" s="52"/>
    </row>
    <row r="189">
      <c r="A189" s="52"/>
      <c r="B189" s="52"/>
      <c r="C189" s="52"/>
      <c r="D189" s="52"/>
      <c r="E189" s="52"/>
      <c r="F189" s="52"/>
      <c r="G189" s="52"/>
      <c r="H189" s="52"/>
      <c r="I189" s="52"/>
      <c r="J189" s="52"/>
    </row>
    <row r="190">
      <c r="A190" s="52"/>
      <c r="B190" s="52"/>
      <c r="C190" s="52"/>
      <c r="D190" s="52"/>
      <c r="E190" s="52"/>
      <c r="F190" s="52"/>
      <c r="G190" s="52"/>
      <c r="H190" s="52"/>
      <c r="I190" s="52"/>
      <c r="J190" s="52"/>
    </row>
    <row r="191">
      <c r="A191" s="52"/>
      <c r="B191" s="52"/>
      <c r="C191" s="52"/>
      <c r="D191" s="52"/>
      <c r="E191" s="52"/>
      <c r="F191" s="52"/>
      <c r="G191" s="52"/>
      <c r="H191" s="52"/>
      <c r="I191" s="52"/>
      <c r="J191" s="52"/>
    </row>
    <row r="192">
      <c r="A192" s="52"/>
      <c r="B192" s="52"/>
      <c r="C192" s="52"/>
      <c r="D192" s="52"/>
      <c r="E192" s="52"/>
      <c r="F192" s="52"/>
      <c r="G192" s="52"/>
      <c r="H192" s="52"/>
      <c r="I192" s="52"/>
      <c r="J192" s="52"/>
    </row>
    <row r="193">
      <c r="A193" s="52"/>
      <c r="B193" s="52"/>
      <c r="C193" s="52"/>
      <c r="D193" s="52"/>
      <c r="E193" s="52"/>
      <c r="F193" s="52"/>
      <c r="G193" s="52"/>
      <c r="H193" s="52"/>
      <c r="I193" s="52"/>
      <c r="J193" s="52"/>
    </row>
    <row r="194">
      <c r="A194" s="52"/>
      <c r="B194" s="52"/>
      <c r="C194" s="52"/>
      <c r="D194" s="52"/>
      <c r="E194" s="52"/>
      <c r="F194" s="52"/>
      <c r="G194" s="52"/>
      <c r="H194" s="52"/>
      <c r="I194" s="52"/>
      <c r="J194" s="52"/>
    </row>
    <row r="195">
      <c r="A195" s="52"/>
      <c r="B195" s="52"/>
      <c r="C195" s="52"/>
      <c r="D195" s="52"/>
      <c r="E195" s="52"/>
      <c r="F195" s="52"/>
      <c r="G195" s="52"/>
      <c r="H195" s="52"/>
      <c r="I195" s="52"/>
      <c r="J195" s="52"/>
    </row>
    <row r="196">
      <c r="A196" s="52"/>
      <c r="B196" s="52"/>
      <c r="C196" s="52"/>
      <c r="D196" s="52"/>
      <c r="E196" s="52"/>
      <c r="F196" s="52"/>
      <c r="G196" s="52"/>
      <c r="H196" s="52"/>
      <c r="I196" s="52"/>
      <c r="J196" s="52"/>
    </row>
    <row r="197">
      <c r="A197" s="52"/>
      <c r="B197" s="52"/>
      <c r="C197" s="52"/>
      <c r="D197" s="52"/>
      <c r="E197" s="52"/>
      <c r="F197" s="52"/>
      <c r="G197" s="52"/>
      <c r="H197" s="52"/>
      <c r="I197" s="52"/>
      <c r="J197" s="52"/>
    </row>
    <row r="198">
      <c r="A198" s="52"/>
      <c r="B198" s="52"/>
      <c r="C198" s="52"/>
      <c r="D198" s="52"/>
      <c r="E198" s="52"/>
      <c r="F198" s="52"/>
      <c r="G198" s="52"/>
      <c r="H198" s="52"/>
      <c r="I198" s="52"/>
      <c r="J198" s="52"/>
    </row>
    <row r="199">
      <c r="A199" s="52"/>
      <c r="B199" s="52"/>
      <c r="C199" s="52"/>
      <c r="D199" s="52"/>
      <c r="E199" s="52"/>
      <c r="F199" s="52"/>
      <c r="G199" s="52"/>
      <c r="H199" s="52"/>
      <c r="I199" s="52"/>
      <c r="J199" s="52"/>
    </row>
    <row r="200">
      <c r="A200" s="52"/>
      <c r="B200" s="52"/>
      <c r="C200" s="52"/>
      <c r="D200" s="52"/>
      <c r="E200" s="52"/>
      <c r="F200" s="52"/>
      <c r="G200" s="52"/>
      <c r="H200" s="52"/>
      <c r="I200" s="52"/>
      <c r="J200" s="52"/>
    </row>
    <row r="201">
      <c r="A201" s="52"/>
      <c r="B201" s="52"/>
      <c r="C201" s="52"/>
      <c r="D201" s="52"/>
      <c r="E201" s="52"/>
      <c r="F201" s="52"/>
      <c r="G201" s="52"/>
      <c r="H201" s="52"/>
      <c r="I201" s="52"/>
      <c r="J201" s="52"/>
    </row>
    <row r="202">
      <c r="A202" s="52"/>
      <c r="B202" s="52"/>
      <c r="C202" s="52"/>
      <c r="D202" s="52"/>
      <c r="E202" s="52"/>
      <c r="F202" s="52"/>
      <c r="G202" s="52"/>
      <c r="H202" s="52"/>
      <c r="I202" s="52"/>
      <c r="J202" s="52"/>
    </row>
    <row r="203">
      <c r="A203" s="52"/>
      <c r="B203" s="52"/>
      <c r="C203" s="52"/>
      <c r="D203" s="52"/>
      <c r="E203" s="52"/>
      <c r="F203" s="52"/>
      <c r="G203" s="52"/>
      <c r="H203" s="52"/>
      <c r="I203" s="52"/>
      <c r="J203" s="52"/>
    </row>
    <row r="204">
      <c r="A204" s="52"/>
      <c r="B204" s="52"/>
      <c r="C204" s="52"/>
      <c r="D204" s="52"/>
      <c r="E204" s="52"/>
      <c r="F204" s="52"/>
      <c r="G204" s="52"/>
      <c r="H204" s="52"/>
      <c r="I204" s="52"/>
      <c r="J204" s="52"/>
    </row>
    <row r="205">
      <c r="A205" s="52"/>
      <c r="B205" s="52"/>
      <c r="C205" s="52"/>
      <c r="D205" s="52"/>
      <c r="E205" s="52"/>
      <c r="F205" s="52"/>
      <c r="G205" s="52"/>
      <c r="H205" s="52"/>
      <c r="I205" s="52"/>
      <c r="J205" s="52"/>
    </row>
    <row r="206">
      <c r="A206" s="52"/>
      <c r="B206" s="52"/>
      <c r="C206" s="52"/>
      <c r="D206" s="52"/>
      <c r="E206" s="52"/>
      <c r="F206" s="52"/>
      <c r="G206" s="52"/>
      <c r="H206" s="52"/>
      <c r="I206" s="52"/>
      <c r="J206" s="52"/>
    </row>
    <row r="207">
      <c r="A207" s="52"/>
      <c r="B207" s="52"/>
      <c r="C207" s="52"/>
      <c r="D207" s="52"/>
      <c r="E207" s="52"/>
      <c r="F207" s="52"/>
      <c r="G207" s="52"/>
      <c r="H207" s="52"/>
      <c r="I207" s="52"/>
      <c r="J207" s="52"/>
    </row>
    <row r="208">
      <c r="A208" s="52"/>
      <c r="B208" s="52"/>
      <c r="C208" s="52"/>
      <c r="D208" s="52"/>
      <c r="E208" s="52"/>
      <c r="F208" s="52"/>
      <c r="G208" s="52"/>
      <c r="H208" s="52"/>
      <c r="I208" s="52"/>
      <c r="J208" s="52"/>
    </row>
    <row r="209">
      <c r="A209" s="52"/>
      <c r="B209" s="52"/>
      <c r="C209" s="52"/>
      <c r="D209" s="52"/>
      <c r="E209" s="52"/>
      <c r="F209" s="52"/>
      <c r="G209" s="52"/>
      <c r="H209" s="52"/>
      <c r="I209" s="52"/>
      <c r="J209" s="52"/>
    </row>
    <row r="210">
      <c r="A210" s="52"/>
      <c r="B210" s="52"/>
      <c r="C210" s="52"/>
      <c r="D210" s="52"/>
      <c r="E210" s="52"/>
      <c r="F210" s="52"/>
      <c r="G210" s="52"/>
      <c r="H210" s="52"/>
      <c r="I210" s="52"/>
      <c r="J210" s="52"/>
    </row>
    <row r="211">
      <c r="A211" s="52"/>
      <c r="B211" s="52"/>
      <c r="C211" s="52"/>
      <c r="D211" s="52"/>
      <c r="E211" s="52"/>
      <c r="F211" s="52"/>
      <c r="G211" s="52"/>
      <c r="H211" s="52"/>
      <c r="I211" s="52"/>
      <c r="J211" s="52"/>
    </row>
    <row r="212">
      <c r="A212" s="52"/>
      <c r="B212" s="52"/>
      <c r="C212" s="52"/>
      <c r="D212" s="52"/>
      <c r="E212" s="52"/>
      <c r="F212" s="52"/>
      <c r="G212" s="52"/>
      <c r="H212" s="52"/>
      <c r="I212" s="52"/>
      <c r="J212" s="52"/>
    </row>
    <row r="213">
      <c r="A213" s="52"/>
      <c r="B213" s="52"/>
      <c r="C213" s="52"/>
      <c r="D213" s="52"/>
      <c r="E213" s="52"/>
      <c r="F213" s="52"/>
      <c r="G213" s="52"/>
      <c r="H213" s="52"/>
      <c r="I213" s="52"/>
      <c r="J213" s="52"/>
    </row>
    <row r="214">
      <c r="A214" s="52"/>
      <c r="B214" s="52"/>
      <c r="C214" s="52"/>
      <c r="D214" s="52"/>
      <c r="E214" s="52"/>
      <c r="F214" s="52"/>
      <c r="G214" s="52"/>
      <c r="H214" s="52"/>
      <c r="I214" s="52"/>
      <c r="J214" s="52"/>
    </row>
    <row r="215">
      <c r="A215" s="52"/>
      <c r="B215" s="52"/>
      <c r="C215" s="52"/>
      <c r="D215" s="52"/>
      <c r="E215" s="52"/>
      <c r="F215" s="52"/>
      <c r="G215" s="52"/>
      <c r="H215" s="52"/>
      <c r="I215" s="52"/>
      <c r="J215" s="52"/>
    </row>
    <row r="216">
      <c r="A216" s="52"/>
      <c r="B216" s="52"/>
      <c r="C216" s="52"/>
      <c r="D216" s="52"/>
      <c r="E216" s="52"/>
      <c r="F216" s="52"/>
      <c r="G216" s="52"/>
      <c r="H216" s="52"/>
      <c r="I216" s="52"/>
      <c r="J216" s="52"/>
    </row>
    <row r="217">
      <c r="A217" s="52"/>
      <c r="B217" s="52"/>
      <c r="C217" s="52"/>
      <c r="D217" s="52"/>
      <c r="E217" s="52"/>
      <c r="F217" s="52"/>
      <c r="G217" s="52"/>
      <c r="H217" s="52"/>
      <c r="I217" s="52"/>
      <c r="J217" s="52"/>
    </row>
    <row r="218">
      <c r="A218" s="52"/>
      <c r="B218" s="52"/>
      <c r="C218" s="52"/>
      <c r="D218" s="52"/>
      <c r="E218" s="52"/>
      <c r="F218" s="52"/>
      <c r="G218" s="52"/>
      <c r="H218" s="52"/>
      <c r="I218" s="52"/>
      <c r="J218" s="52"/>
    </row>
    <row r="219">
      <c r="A219" s="52"/>
      <c r="B219" s="52"/>
      <c r="C219" s="52"/>
      <c r="D219" s="52"/>
      <c r="E219" s="52"/>
      <c r="F219" s="52"/>
      <c r="G219" s="52"/>
      <c r="H219" s="52"/>
      <c r="I219" s="52"/>
      <c r="J219" s="52"/>
    </row>
    <row r="220">
      <c r="A220" s="52"/>
      <c r="B220" s="52"/>
      <c r="C220" s="52"/>
      <c r="D220" s="52"/>
      <c r="E220" s="52"/>
      <c r="F220" s="52"/>
      <c r="G220" s="52"/>
      <c r="H220" s="52"/>
      <c r="I220" s="52"/>
      <c r="J220" s="52"/>
    </row>
    <row r="221">
      <c r="A221" s="52"/>
      <c r="B221" s="52"/>
      <c r="C221" s="52"/>
      <c r="D221" s="52"/>
      <c r="E221" s="52"/>
      <c r="F221" s="52"/>
      <c r="G221" s="52"/>
      <c r="H221" s="52"/>
      <c r="I221" s="52"/>
      <c r="J221" s="52"/>
    </row>
    <row r="222">
      <c r="A222" s="52"/>
      <c r="B222" s="52"/>
      <c r="C222" s="52"/>
      <c r="D222" s="52"/>
      <c r="E222" s="52"/>
      <c r="F222" s="52"/>
      <c r="G222" s="52"/>
      <c r="H222" s="52"/>
      <c r="I222" s="52"/>
      <c r="J222" s="52"/>
    </row>
    <row r="223">
      <c r="A223" s="52"/>
      <c r="B223" s="52"/>
      <c r="C223" s="52"/>
      <c r="D223" s="52"/>
      <c r="E223" s="52"/>
      <c r="F223" s="52"/>
      <c r="G223" s="52"/>
      <c r="H223" s="52"/>
      <c r="I223" s="52"/>
      <c r="J223" s="52"/>
    </row>
    <row r="224">
      <c r="A224" s="52"/>
      <c r="B224" s="52"/>
      <c r="C224" s="52"/>
      <c r="D224" s="52"/>
      <c r="E224" s="52"/>
      <c r="F224" s="52"/>
      <c r="G224" s="52"/>
      <c r="H224" s="52"/>
      <c r="I224" s="52"/>
      <c r="J224" s="52"/>
    </row>
    <row r="225">
      <c r="A225" s="52"/>
      <c r="B225" s="52"/>
      <c r="C225" s="52"/>
      <c r="D225" s="52"/>
      <c r="E225" s="52"/>
      <c r="F225" s="52"/>
      <c r="G225" s="52"/>
      <c r="H225" s="52"/>
      <c r="I225" s="52"/>
      <c r="J225" s="52"/>
    </row>
    <row r="226">
      <c r="A226" s="52"/>
      <c r="B226" s="52"/>
      <c r="C226" s="52"/>
      <c r="D226" s="52"/>
      <c r="E226" s="52"/>
      <c r="F226" s="52"/>
      <c r="G226" s="52"/>
      <c r="H226" s="52"/>
      <c r="I226" s="52"/>
      <c r="J226" s="52"/>
    </row>
    <row r="227">
      <c r="A227" s="52"/>
      <c r="B227" s="52"/>
      <c r="C227" s="52"/>
      <c r="D227" s="52"/>
      <c r="E227" s="52"/>
      <c r="F227" s="52"/>
      <c r="G227" s="52"/>
      <c r="H227" s="52"/>
      <c r="I227" s="52"/>
      <c r="J227" s="52"/>
    </row>
    <row r="228">
      <c r="A228" s="52"/>
      <c r="B228" s="52"/>
      <c r="C228" s="52"/>
      <c r="D228" s="52"/>
      <c r="E228" s="52"/>
      <c r="F228" s="52"/>
      <c r="G228" s="52"/>
      <c r="H228" s="52"/>
      <c r="I228" s="52"/>
      <c r="J228" s="52"/>
    </row>
    <row r="229">
      <c r="A229" s="52"/>
      <c r="B229" s="52"/>
      <c r="C229" s="52"/>
      <c r="D229" s="52"/>
      <c r="E229" s="52"/>
      <c r="F229" s="52"/>
      <c r="G229" s="52"/>
      <c r="H229" s="52"/>
      <c r="I229" s="52"/>
      <c r="J229" s="52"/>
    </row>
    <row r="230">
      <c r="A230" s="52"/>
      <c r="B230" s="52"/>
      <c r="C230" s="52"/>
      <c r="D230" s="52"/>
      <c r="E230" s="52"/>
      <c r="F230" s="52"/>
      <c r="G230" s="52"/>
      <c r="H230" s="52"/>
      <c r="I230" s="52"/>
      <c r="J230" s="52"/>
    </row>
    <row r="231">
      <c r="A231" s="52"/>
      <c r="B231" s="52"/>
      <c r="C231" s="52"/>
      <c r="D231" s="52"/>
      <c r="E231" s="52"/>
      <c r="F231" s="52"/>
      <c r="G231" s="52"/>
      <c r="H231" s="52"/>
      <c r="I231" s="52"/>
      <c r="J231" s="52"/>
    </row>
    <row r="232">
      <c r="A232" s="52"/>
      <c r="B232" s="52"/>
      <c r="C232" s="52"/>
      <c r="D232" s="52"/>
      <c r="E232" s="52"/>
      <c r="F232" s="52"/>
      <c r="G232" s="52"/>
      <c r="H232" s="52"/>
      <c r="I232" s="52"/>
      <c r="J232" s="52"/>
    </row>
    <row r="233">
      <c r="A233" s="52"/>
      <c r="B233" s="52"/>
      <c r="C233" s="52"/>
      <c r="D233" s="52"/>
      <c r="E233" s="52"/>
      <c r="F233" s="52"/>
      <c r="G233" s="52"/>
      <c r="H233" s="52"/>
      <c r="I233" s="52"/>
      <c r="J233" s="52"/>
    </row>
    <row r="234">
      <c r="A234" s="52"/>
      <c r="B234" s="52"/>
      <c r="C234" s="52"/>
      <c r="D234" s="52"/>
      <c r="E234" s="52"/>
      <c r="F234" s="52"/>
      <c r="G234" s="52"/>
      <c r="H234" s="52"/>
      <c r="I234" s="52"/>
      <c r="J234" s="52"/>
    </row>
    <row r="235">
      <c r="A235" s="52"/>
      <c r="B235" s="52"/>
      <c r="C235" s="52"/>
      <c r="D235" s="52"/>
      <c r="E235" s="52"/>
      <c r="F235" s="52"/>
      <c r="G235" s="52"/>
      <c r="H235" s="52"/>
      <c r="I235" s="52"/>
      <c r="J235" s="52"/>
    </row>
    <row r="236">
      <c r="A236" s="52"/>
      <c r="B236" s="52"/>
      <c r="C236" s="52"/>
      <c r="D236" s="52"/>
      <c r="E236" s="52"/>
      <c r="F236" s="52"/>
      <c r="G236" s="52"/>
      <c r="H236" s="52"/>
      <c r="I236" s="52"/>
      <c r="J236" s="52"/>
    </row>
    <row r="237">
      <c r="A237" s="52"/>
      <c r="B237" s="52"/>
      <c r="C237" s="52"/>
      <c r="D237" s="52"/>
      <c r="E237" s="52"/>
      <c r="F237" s="52"/>
      <c r="G237" s="52"/>
      <c r="H237" s="52"/>
      <c r="I237" s="52"/>
      <c r="J237" s="52"/>
    </row>
    <row r="238">
      <c r="A238" s="52"/>
      <c r="B238" s="52"/>
      <c r="C238" s="52"/>
      <c r="D238" s="52"/>
      <c r="E238" s="52"/>
      <c r="F238" s="52"/>
      <c r="G238" s="52"/>
      <c r="H238" s="52"/>
      <c r="I238" s="52"/>
      <c r="J238" s="52"/>
    </row>
    <row r="239">
      <c r="A239" s="52"/>
      <c r="B239" s="52"/>
      <c r="C239" s="52"/>
      <c r="D239" s="52"/>
      <c r="E239" s="52"/>
      <c r="F239" s="52"/>
      <c r="G239" s="52"/>
      <c r="H239" s="52"/>
      <c r="I239" s="52"/>
      <c r="J239" s="52"/>
    </row>
    <row r="240">
      <c r="A240" s="52"/>
      <c r="B240" s="52"/>
      <c r="C240" s="52"/>
      <c r="D240" s="52"/>
      <c r="E240" s="52"/>
      <c r="F240" s="52"/>
      <c r="G240" s="52"/>
      <c r="H240" s="52"/>
      <c r="I240" s="52"/>
      <c r="J240" s="52"/>
    </row>
    <row r="241">
      <c r="A241" s="52"/>
      <c r="B241" s="52"/>
      <c r="C241" s="52"/>
      <c r="D241" s="52"/>
      <c r="E241" s="52"/>
      <c r="F241" s="52"/>
      <c r="G241" s="52"/>
      <c r="H241" s="52"/>
      <c r="I241" s="52"/>
      <c r="J241" s="52"/>
    </row>
    <row r="242">
      <c r="A242" s="52"/>
      <c r="B242" s="52"/>
      <c r="C242" s="52"/>
      <c r="D242" s="52"/>
      <c r="E242" s="52"/>
      <c r="F242" s="52"/>
      <c r="G242" s="52"/>
      <c r="H242" s="52"/>
      <c r="I242" s="52"/>
      <c r="J242" s="52"/>
    </row>
    <row r="243">
      <c r="A243" s="52"/>
      <c r="B243" s="52"/>
      <c r="C243" s="52"/>
      <c r="D243" s="52"/>
      <c r="E243" s="52"/>
      <c r="F243" s="52"/>
      <c r="G243" s="52"/>
      <c r="H243" s="52"/>
      <c r="I243" s="52"/>
      <c r="J243" s="52"/>
    </row>
    <row r="244">
      <c r="A244" s="52"/>
      <c r="B244" s="52"/>
      <c r="C244" s="52"/>
      <c r="D244" s="52"/>
      <c r="E244" s="52"/>
      <c r="F244" s="52"/>
      <c r="G244" s="52"/>
      <c r="H244" s="52"/>
      <c r="I244" s="52"/>
      <c r="J244" s="52"/>
    </row>
    <row r="245">
      <c r="A245" s="52"/>
      <c r="B245" s="52"/>
      <c r="C245" s="52"/>
      <c r="D245" s="52"/>
      <c r="E245" s="52"/>
      <c r="F245" s="52"/>
      <c r="G245" s="52"/>
      <c r="H245" s="52"/>
      <c r="I245" s="52"/>
      <c r="J245" s="52"/>
    </row>
    <row r="246">
      <c r="A246" s="52"/>
      <c r="B246" s="52"/>
      <c r="C246" s="52"/>
      <c r="D246" s="52"/>
      <c r="E246" s="52"/>
      <c r="F246" s="52"/>
      <c r="G246" s="52"/>
      <c r="H246" s="52"/>
      <c r="I246" s="52"/>
      <c r="J246" s="52"/>
    </row>
    <row r="247">
      <c r="A247" s="52"/>
      <c r="B247" s="52"/>
      <c r="C247" s="52"/>
      <c r="D247" s="52"/>
      <c r="E247" s="52"/>
      <c r="F247" s="52"/>
      <c r="G247" s="52"/>
      <c r="H247" s="52"/>
      <c r="I247" s="52"/>
      <c r="J247" s="52"/>
    </row>
    <row r="248">
      <c r="A248" s="52"/>
      <c r="B248" s="52"/>
      <c r="C248" s="52"/>
      <c r="D248" s="52"/>
      <c r="E248" s="52"/>
      <c r="F248" s="52"/>
      <c r="G248" s="52"/>
      <c r="H248" s="52"/>
      <c r="I248" s="52"/>
      <c r="J248" s="52"/>
    </row>
    <row r="249">
      <c r="A249" s="52"/>
      <c r="B249" s="52"/>
      <c r="C249" s="52"/>
      <c r="D249" s="52"/>
      <c r="E249" s="52"/>
      <c r="F249" s="52"/>
      <c r="G249" s="52"/>
      <c r="H249" s="52"/>
      <c r="I249" s="52"/>
      <c r="J249" s="52"/>
    </row>
    <row r="250">
      <c r="A250" s="52"/>
      <c r="B250" s="52"/>
      <c r="C250" s="52"/>
      <c r="D250" s="52"/>
      <c r="E250" s="52"/>
      <c r="F250" s="52"/>
      <c r="G250" s="52"/>
      <c r="H250" s="52"/>
      <c r="I250" s="52"/>
      <c r="J250" s="52"/>
    </row>
    <row r="251">
      <c r="A251" s="52"/>
      <c r="B251" s="52"/>
      <c r="C251" s="52"/>
      <c r="D251" s="52"/>
      <c r="E251" s="52"/>
      <c r="F251" s="52"/>
      <c r="G251" s="52"/>
      <c r="H251" s="52"/>
      <c r="I251" s="52"/>
      <c r="J251" s="52"/>
    </row>
    <row r="252">
      <c r="A252" s="52"/>
      <c r="B252" s="52"/>
      <c r="C252" s="52"/>
      <c r="D252" s="52"/>
      <c r="E252" s="52"/>
      <c r="F252" s="52"/>
      <c r="G252" s="52"/>
      <c r="H252" s="52"/>
      <c r="I252" s="52"/>
      <c r="J252" s="52"/>
    </row>
    <row r="253">
      <c r="A253" s="52"/>
      <c r="B253" s="52"/>
      <c r="C253" s="52"/>
      <c r="D253" s="52"/>
      <c r="E253" s="52"/>
      <c r="F253" s="52"/>
      <c r="G253" s="52"/>
      <c r="H253" s="52"/>
      <c r="I253" s="52"/>
      <c r="J253" s="52"/>
    </row>
    <row r="254">
      <c r="A254" s="52"/>
      <c r="B254" s="52"/>
      <c r="C254" s="52"/>
      <c r="D254" s="52"/>
      <c r="E254" s="52"/>
      <c r="F254" s="52"/>
      <c r="G254" s="52"/>
      <c r="H254" s="52"/>
      <c r="I254" s="52"/>
      <c r="J254" s="52"/>
    </row>
    <row r="255">
      <c r="A255" s="52"/>
      <c r="B255" s="52"/>
      <c r="C255" s="52"/>
      <c r="D255" s="52"/>
      <c r="E255" s="52"/>
      <c r="F255" s="52"/>
      <c r="G255" s="52"/>
      <c r="H255" s="52"/>
      <c r="I255" s="52"/>
      <c r="J255" s="52"/>
    </row>
    <row r="256">
      <c r="A256" s="52"/>
      <c r="B256" s="52"/>
      <c r="C256" s="52"/>
      <c r="D256" s="52"/>
      <c r="E256" s="52"/>
      <c r="F256" s="52"/>
      <c r="G256" s="52"/>
      <c r="H256" s="52"/>
      <c r="I256" s="52"/>
      <c r="J256" s="52"/>
    </row>
    <row r="257">
      <c r="A257" s="52"/>
      <c r="B257" s="52"/>
      <c r="C257" s="52"/>
      <c r="D257" s="52"/>
      <c r="E257" s="52"/>
      <c r="F257" s="52"/>
      <c r="G257" s="52"/>
      <c r="H257" s="52"/>
      <c r="I257" s="52"/>
      <c r="J257" s="52"/>
    </row>
    <row r="258">
      <c r="A258" s="52"/>
      <c r="B258" s="52"/>
      <c r="C258" s="52"/>
      <c r="D258" s="52"/>
      <c r="E258" s="52"/>
      <c r="F258" s="52"/>
      <c r="G258" s="52"/>
      <c r="H258" s="52"/>
      <c r="I258" s="52"/>
      <c r="J258" s="52"/>
    </row>
    <row r="259">
      <c r="A259" s="52"/>
      <c r="B259" s="52"/>
      <c r="C259" s="52"/>
      <c r="D259" s="52"/>
      <c r="E259" s="52"/>
      <c r="F259" s="52"/>
      <c r="G259" s="52"/>
      <c r="H259" s="52"/>
      <c r="I259" s="52"/>
      <c r="J259" s="52"/>
    </row>
    <row r="260">
      <c r="A260" s="52"/>
      <c r="B260" s="52"/>
      <c r="C260" s="52"/>
      <c r="D260" s="52"/>
      <c r="E260" s="52"/>
      <c r="F260" s="52"/>
      <c r="G260" s="52"/>
      <c r="H260" s="52"/>
      <c r="I260" s="52"/>
      <c r="J260" s="52"/>
    </row>
    <row r="261">
      <c r="A261" s="52"/>
      <c r="B261" s="52"/>
      <c r="C261" s="52"/>
      <c r="D261" s="52"/>
      <c r="E261" s="52"/>
      <c r="F261" s="52"/>
      <c r="G261" s="52"/>
      <c r="H261" s="52"/>
      <c r="I261" s="52"/>
      <c r="J261" s="52"/>
    </row>
    <row r="262">
      <c r="A262" s="52"/>
      <c r="B262" s="52"/>
      <c r="C262" s="52"/>
      <c r="D262" s="52"/>
      <c r="E262" s="52"/>
      <c r="F262" s="52"/>
      <c r="G262" s="52"/>
      <c r="H262" s="52"/>
      <c r="I262" s="52"/>
      <c r="J262" s="52"/>
    </row>
    <row r="263">
      <c r="A263" s="52"/>
      <c r="B263" s="52"/>
      <c r="C263" s="52"/>
      <c r="D263" s="52"/>
      <c r="E263" s="52"/>
      <c r="F263" s="52"/>
      <c r="G263" s="52"/>
      <c r="H263" s="52"/>
      <c r="I263" s="52"/>
      <c r="J263" s="52"/>
    </row>
    <row r="264">
      <c r="A264" s="52"/>
      <c r="B264" s="52"/>
      <c r="C264" s="52"/>
      <c r="D264" s="52"/>
      <c r="E264" s="52"/>
      <c r="F264" s="52"/>
      <c r="G264" s="52"/>
      <c r="H264" s="52"/>
      <c r="I264" s="52"/>
      <c r="J264" s="52"/>
    </row>
    <row r="265">
      <c r="A265" s="52"/>
      <c r="B265" s="52"/>
      <c r="C265" s="52"/>
      <c r="D265" s="52"/>
      <c r="E265" s="52"/>
      <c r="F265" s="52"/>
      <c r="G265" s="52"/>
      <c r="H265" s="52"/>
      <c r="I265" s="52"/>
      <c r="J265" s="52"/>
    </row>
    <row r="266">
      <c r="A266" s="52"/>
      <c r="B266" s="52"/>
      <c r="C266" s="52"/>
      <c r="D266" s="52"/>
      <c r="E266" s="52"/>
      <c r="F266" s="52"/>
      <c r="G266" s="52"/>
      <c r="H266" s="52"/>
      <c r="I266" s="52"/>
      <c r="J266" s="52"/>
    </row>
    <row r="267">
      <c r="A267" s="52"/>
      <c r="B267" s="52"/>
      <c r="C267" s="52"/>
      <c r="D267" s="52"/>
      <c r="E267" s="52"/>
      <c r="F267" s="52"/>
      <c r="G267" s="52"/>
      <c r="H267" s="52"/>
      <c r="I267" s="52"/>
      <c r="J267" s="52"/>
    </row>
    <row r="268">
      <c r="A268" s="52"/>
      <c r="B268" s="52"/>
      <c r="C268" s="52"/>
      <c r="D268" s="52"/>
      <c r="E268" s="52"/>
      <c r="F268" s="52"/>
      <c r="G268" s="52"/>
      <c r="H268" s="52"/>
      <c r="I268" s="52"/>
      <c r="J268" s="52"/>
    </row>
    <row r="269">
      <c r="A269" s="52"/>
      <c r="B269" s="52"/>
      <c r="C269" s="52"/>
      <c r="D269" s="52"/>
      <c r="E269" s="52"/>
      <c r="F269" s="52"/>
      <c r="G269" s="52"/>
      <c r="H269" s="52"/>
      <c r="I269" s="52"/>
      <c r="J269" s="52"/>
    </row>
    <row r="270">
      <c r="A270" s="52"/>
      <c r="B270" s="52"/>
      <c r="C270" s="52"/>
      <c r="D270" s="52"/>
      <c r="E270" s="52"/>
      <c r="F270" s="52"/>
      <c r="G270" s="52"/>
      <c r="H270" s="52"/>
      <c r="I270" s="52"/>
      <c r="J270" s="52"/>
    </row>
    <row r="271">
      <c r="A271" s="52"/>
      <c r="B271" s="52"/>
      <c r="C271" s="52"/>
      <c r="D271" s="52"/>
      <c r="E271" s="52"/>
      <c r="F271" s="52"/>
      <c r="G271" s="52"/>
      <c r="H271" s="52"/>
      <c r="I271" s="52"/>
      <c r="J271" s="52"/>
    </row>
    <row r="272">
      <c r="A272" s="52"/>
      <c r="B272" s="52"/>
      <c r="C272" s="52"/>
      <c r="D272" s="52"/>
      <c r="E272" s="52"/>
      <c r="F272" s="52"/>
      <c r="G272" s="52"/>
      <c r="H272" s="52"/>
      <c r="I272" s="52"/>
      <c r="J272" s="52"/>
    </row>
    <row r="273">
      <c r="A273" s="52"/>
      <c r="B273" s="52"/>
      <c r="C273" s="52"/>
      <c r="D273" s="52"/>
      <c r="E273" s="52"/>
      <c r="F273" s="52"/>
      <c r="G273" s="52"/>
      <c r="H273" s="52"/>
      <c r="I273" s="52"/>
      <c r="J273" s="52"/>
    </row>
    <row r="274">
      <c r="A274" s="52"/>
      <c r="B274" s="52"/>
      <c r="C274" s="52"/>
      <c r="D274" s="52"/>
      <c r="E274" s="52"/>
      <c r="F274" s="52"/>
      <c r="G274" s="52"/>
      <c r="H274" s="52"/>
      <c r="I274" s="52"/>
      <c r="J274" s="52"/>
    </row>
    <row r="275">
      <c r="A275" s="52"/>
      <c r="B275" s="52"/>
      <c r="C275" s="52"/>
      <c r="D275" s="52"/>
      <c r="E275" s="52"/>
      <c r="F275" s="52"/>
      <c r="G275" s="52"/>
      <c r="H275" s="52"/>
      <c r="I275" s="52"/>
      <c r="J275" s="52"/>
    </row>
    <row r="276">
      <c r="A276" s="52"/>
      <c r="B276" s="52"/>
      <c r="C276" s="52"/>
      <c r="D276" s="52"/>
      <c r="E276" s="52"/>
      <c r="F276" s="52"/>
      <c r="G276" s="52"/>
      <c r="H276" s="52"/>
      <c r="I276" s="52"/>
      <c r="J276" s="52"/>
    </row>
    <row r="277">
      <c r="A277" s="52"/>
      <c r="B277" s="52"/>
      <c r="C277" s="52"/>
      <c r="D277" s="52"/>
      <c r="E277" s="52"/>
      <c r="F277" s="52"/>
      <c r="G277" s="52"/>
      <c r="H277" s="52"/>
      <c r="I277" s="52"/>
      <c r="J277" s="52"/>
    </row>
    <row r="278">
      <c r="A278" s="52"/>
      <c r="B278" s="52"/>
      <c r="C278" s="52"/>
      <c r="D278" s="52"/>
      <c r="E278" s="52"/>
      <c r="F278" s="52"/>
      <c r="G278" s="52"/>
      <c r="H278" s="52"/>
      <c r="I278" s="52"/>
      <c r="J278" s="52"/>
    </row>
    <row r="279">
      <c r="A279" s="52"/>
      <c r="B279" s="52"/>
      <c r="C279" s="52"/>
      <c r="D279" s="52"/>
      <c r="E279" s="52"/>
      <c r="F279" s="52"/>
      <c r="G279" s="52"/>
      <c r="H279" s="52"/>
      <c r="I279" s="52"/>
      <c r="J279" s="52"/>
    </row>
    <row r="280">
      <c r="A280" s="52"/>
      <c r="B280" s="52"/>
      <c r="C280" s="52"/>
      <c r="D280" s="52"/>
      <c r="E280" s="52"/>
      <c r="F280" s="52"/>
      <c r="G280" s="52"/>
      <c r="H280" s="52"/>
      <c r="I280" s="52"/>
      <c r="J280" s="52"/>
    </row>
    <row r="281">
      <c r="A281" s="52"/>
      <c r="B281" s="52"/>
      <c r="C281" s="52"/>
      <c r="D281" s="52"/>
      <c r="E281" s="52"/>
      <c r="F281" s="52"/>
      <c r="G281" s="52"/>
      <c r="H281" s="52"/>
      <c r="I281" s="52"/>
      <c r="J281" s="52"/>
    </row>
    <row r="282">
      <c r="A282" s="52"/>
      <c r="B282" s="52"/>
      <c r="C282" s="52"/>
      <c r="D282" s="52"/>
      <c r="E282" s="52"/>
      <c r="F282" s="52"/>
      <c r="G282" s="52"/>
      <c r="H282" s="52"/>
      <c r="I282" s="52"/>
      <c r="J282" s="52"/>
    </row>
    <row r="283">
      <c r="A283" s="52"/>
      <c r="B283" s="52"/>
      <c r="C283" s="52"/>
      <c r="D283" s="52"/>
      <c r="E283" s="52"/>
      <c r="F283" s="52"/>
      <c r="G283" s="52"/>
      <c r="H283" s="52"/>
      <c r="I283" s="52"/>
      <c r="J283" s="52"/>
    </row>
    <row r="284">
      <c r="A284" s="52"/>
      <c r="B284" s="52"/>
      <c r="C284" s="52"/>
      <c r="D284" s="52"/>
      <c r="E284" s="52"/>
      <c r="F284" s="52"/>
      <c r="G284" s="52"/>
      <c r="H284" s="52"/>
      <c r="I284" s="52"/>
      <c r="J284" s="52"/>
    </row>
    <row r="285">
      <c r="A285" s="52"/>
      <c r="B285" s="52"/>
      <c r="C285" s="52"/>
      <c r="D285" s="52"/>
      <c r="E285" s="52"/>
      <c r="F285" s="52"/>
      <c r="G285" s="52"/>
      <c r="H285" s="52"/>
      <c r="I285" s="52"/>
      <c r="J285" s="52"/>
    </row>
    <row r="286">
      <c r="A286" s="52"/>
      <c r="B286" s="52"/>
      <c r="C286" s="52"/>
      <c r="D286" s="52"/>
      <c r="E286" s="52"/>
      <c r="F286" s="52"/>
      <c r="G286" s="52"/>
      <c r="H286" s="52"/>
      <c r="I286" s="52"/>
      <c r="J286" s="52"/>
    </row>
    <row r="287">
      <c r="A287" s="52"/>
      <c r="B287" s="52"/>
      <c r="C287" s="52"/>
      <c r="D287" s="52"/>
      <c r="E287" s="52"/>
      <c r="F287" s="52"/>
      <c r="G287" s="52"/>
      <c r="H287" s="52"/>
      <c r="I287" s="52"/>
      <c r="J287" s="52"/>
    </row>
    <row r="288">
      <c r="A288" s="52"/>
      <c r="B288" s="52"/>
      <c r="C288" s="52"/>
      <c r="D288" s="52"/>
      <c r="E288" s="52"/>
      <c r="F288" s="52"/>
      <c r="G288" s="52"/>
      <c r="H288" s="52"/>
      <c r="I288" s="52"/>
      <c r="J288" s="52"/>
    </row>
    <row r="289">
      <c r="A289" s="52"/>
      <c r="B289" s="52"/>
      <c r="C289" s="52"/>
      <c r="D289" s="52"/>
      <c r="E289" s="52"/>
      <c r="F289" s="52"/>
      <c r="G289" s="52"/>
      <c r="H289" s="52"/>
      <c r="I289" s="52"/>
      <c r="J289" s="52"/>
    </row>
    <row r="290">
      <c r="A290" s="52"/>
      <c r="B290" s="52"/>
      <c r="C290" s="52"/>
      <c r="D290" s="52"/>
      <c r="E290" s="52"/>
      <c r="F290" s="52"/>
      <c r="G290" s="52"/>
      <c r="H290" s="52"/>
      <c r="I290" s="52"/>
      <c r="J290" s="52"/>
    </row>
    <row r="291">
      <c r="A291" s="52"/>
      <c r="B291" s="52"/>
      <c r="C291" s="52"/>
      <c r="D291" s="52"/>
      <c r="E291" s="52"/>
      <c r="F291" s="52"/>
      <c r="G291" s="52"/>
      <c r="H291" s="52"/>
      <c r="I291" s="52"/>
      <c r="J291" s="52"/>
    </row>
    <row r="292">
      <c r="A292" s="52"/>
      <c r="B292" s="52"/>
      <c r="C292" s="52"/>
      <c r="D292" s="52"/>
      <c r="E292" s="52"/>
      <c r="F292" s="52"/>
      <c r="G292" s="52"/>
      <c r="H292" s="52"/>
      <c r="I292" s="52"/>
      <c r="J292" s="52"/>
    </row>
    <row r="293">
      <c r="A293" s="52"/>
      <c r="B293" s="52"/>
      <c r="C293" s="52"/>
      <c r="D293" s="52"/>
      <c r="E293" s="52"/>
      <c r="F293" s="52"/>
      <c r="G293" s="52"/>
      <c r="H293" s="52"/>
      <c r="I293" s="52"/>
      <c r="J293" s="52"/>
    </row>
    <row r="294">
      <c r="A294" s="52"/>
      <c r="B294" s="52"/>
      <c r="C294" s="52"/>
      <c r="D294" s="52"/>
      <c r="E294" s="52"/>
      <c r="F294" s="52"/>
      <c r="G294" s="52"/>
      <c r="H294" s="52"/>
      <c r="I294" s="52"/>
      <c r="J294" s="52"/>
    </row>
    <row r="295">
      <c r="A295" s="52"/>
      <c r="B295" s="52"/>
      <c r="C295" s="52"/>
      <c r="D295" s="52"/>
      <c r="E295" s="52"/>
      <c r="F295" s="52"/>
      <c r="G295" s="52"/>
      <c r="H295" s="52"/>
      <c r="I295" s="52"/>
      <c r="J295" s="52"/>
    </row>
    <row r="296">
      <c r="A296" s="52"/>
      <c r="B296" s="52"/>
      <c r="C296" s="52"/>
      <c r="D296" s="52"/>
      <c r="E296" s="52"/>
      <c r="F296" s="52"/>
      <c r="G296" s="52"/>
      <c r="H296" s="52"/>
      <c r="I296" s="52"/>
      <c r="J296" s="52"/>
    </row>
    <row r="297">
      <c r="A297" s="52"/>
      <c r="B297" s="52"/>
      <c r="C297" s="52"/>
      <c r="D297" s="52"/>
      <c r="E297" s="52"/>
      <c r="F297" s="52"/>
      <c r="G297" s="52"/>
      <c r="H297" s="52"/>
      <c r="I297" s="52"/>
      <c r="J297" s="52"/>
    </row>
    <row r="298">
      <c r="A298" s="52"/>
      <c r="B298" s="52"/>
      <c r="C298" s="52"/>
      <c r="D298" s="52"/>
      <c r="E298" s="52"/>
      <c r="F298" s="52"/>
      <c r="G298" s="52"/>
      <c r="H298" s="52"/>
      <c r="I298" s="52"/>
      <c r="J298" s="52"/>
    </row>
    <row r="299">
      <c r="A299" s="52"/>
      <c r="B299" s="52"/>
      <c r="C299" s="52"/>
      <c r="D299" s="52"/>
      <c r="E299" s="52"/>
      <c r="F299" s="52"/>
      <c r="G299" s="52"/>
      <c r="H299" s="52"/>
      <c r="I299" s="52"/>
      <c r="J299" s="52"/>
    </row>
    <row r="300">
      <c r="A300" s="52"/>
      <c r="B300" s="52"/>
      <c r="C300" s="52"/>
      <c r="D300" s="52"/>
      <c r="E300" s="52"/>
      <c r="F300" s="52"/>
      <c r="G300" s="52"/>
      <c r="H300" s="52"/>
      <c r="I300" s="52"/>
      <c r="J300" s="52"/>
    </row>
    <row r="301">
      <c r="A301" s="52"/>
      <c r="B301" s="52"/>
      <c r="C301" s="52"/>
      <c r="D301" s="52"/>
      <c r="E301" s="52"/>
      <c r="F301" s="52"/>
      <c r="G301" s="52"/>
      <c r="H301" s="52"/>
      <c r="I301" s="52"/>
      <c r="J301" s="52"/>
    </row>
    <row r="302">
      <c r="A302" s="52"/>
      <c r="B302" s="52"/>
      <c r="C302" s="52"/>
      <c r="D302" s="52"/>
      <c r="E302" s="52"/>
      <c r="F302" s="52"/>
      <c r="G302" s="52"/>
      <c r="H302" s="52"/>
      <c r="I302" s="52"/>
      <c r="J302" s="52"/>
    </row>
    <row r="303">
      <c r="A303" s="52"/>
      <c r="B303" s="52"/>
      <c r="C303" s="52"/>
      <c r="D303" s="52"/>
      <c r="E303" s="52"/>
      <c r="F303" s="52"/>
      <c r="G303" s="52"/>
      <c r="H303" s="52"/>
      <c r="I303" s="52"/>
      <c r="J303" s="52"/>
    </row>
    <row r="304">
      <c r="A304" s="52"/>
      <c r="B304" s="52"/>
      <c r="C304" s="52"/>
      <c r="D304" s="52"/>
      <c r="E304" s="52"/>
      <c r="F304" s="52"/>
      <c r="G304" s="52"/>
      <c r="H304" s="52"/>
      <c r="I304" s="52"/>
      <c r="J304" s="52"/>
    </row>
    <row r="305">
      <c r="A305" s="52"/>
      <c r="B305" s="52"/>
      <c r="C305" s="52"/>
      <c r="D305" s="52"/>
      <c r="E305" s="52"/>
      <c r="F305" s="52"/>
      <c r="G305" s="52"/>
      <c r="H305" s="52"/>
      <c r="I305" s="52"/>
      <c r="J305" s="52"/>
    </row>
    <row r="306">
      <c r="A306" s="52"/>
      <c r="B306" s="52"/>
      <c r="C306" s="52"/>
      <c r="D306" s="52"/>
      <c r="E306" s="52"/>
      <c r="F306" s="52"/>
      <c r="G306" s="52"/>
      <c r="H306" s="52"/>
      <c r="I306" s="52"/>
      <c r="J306" s="52"/>
    </row>
    <row r="307">
      <c r="A307" s="52"/>
      <c r="B307" s="52"/>
      <c r="C307" s="52"/>
      <c r="D307" s="52"/>
      <c r="E307" s="52"/>
      <c r="F307" s="52"/>
      <c r="G307" s="52"/>
      <c r="H307" s="52"/>
      <c r="I307" s="52"/>
      <c r="J307" s="52"/>
    </row>
    <row r="308">
      <c r="A308" s="52"/>
      <c r="B308" s="52"/>
      <c r="C308" s="52"/>
      <c r="D308" s="52"/>
      <c r="E308" s="52"/>
      <c r="F308" s="52"/>
      <c r="G308" s="52"/>
      <c r="H308" s="52"/>
      <c r="I308" s="52"/>
      <c r="J308" s="52"/>
    </row>
    <row r="309">
      <c r="A309" s="52"/>
      <c r="B309" s="52"/>
      <c r="C309" s="52"/>
      <c r="D309" s="52"/>
      <c r="E309" s="52"/>
      <c r="F309" s="52"/>
      <c r="G309" s="52"/>
      <c r="H309" s="52"/>
      <c r="I309" s="52"/>
      <c r="J309" s="52"/>
    </row>
    <row r="310">
      <c r="A310" s="52"/>
      <c r="B310" s="52"/>
      <c r="C310" s="52"/>
      <c r="D310" s="52"/>
      <c r="E310" s="52"/>
      <c r="F310" s="52"/>
      <c r="G310" s="52"/>
      <c r="H310" s="52"/>
      <c r="I310" s="52"/>
      <c r="J310" s="52"/>
    </row>
    <row r="311">
      <c r="A311" s="52"/>
      <c r="B311" s="52"/>
      <c r="C311" s="52"/>
      <c r="D311" s="52"/>
      <c r="E311" s="52"/>
      <c r="F311" s="52"/>
      <c r="G311" s="52"/>
      <c r="H311" s="52"/>
      <c r="I311" s="52"/>
      <c r="J311" s="52"/>
    </row>
    <row r="312">
      <c r="A312" s="52"/>
      <c r="B312" s="52"/>
      <c r="C312" s="52"/>
      <c r="D312" s="52"/>
      <c r="E312" s="52"/>
      <c r="F312" s="52"/>
      <c r="G312" s="52"/>
      <c r="H312" s="52"/>
      <c r="I312" s="52"/>
      <c r="J312" s="52"/>
    </row>
    <row r="313">
      <c r="A313" s="52"/>
      <c r="B313" s="52"/>
      <c r="C313" s="52"/>
      <c r="D313" s="52"/>
      <c r="E313" s="52"/>
      <c r="F313" s="52"/>
      <c r="G313" s="52"/>
      <c r="H313" s="52"/>
      <c r="I313" s="52"/>
      <c r="J313" s="52"/>
    </row>
    <row r="314">
      <c r="A314" s="52"/>
      <c r="B314" s="52"/>
      <c r="C314" s="52"/>
      <c r="D314" s="52"/>
      <c r="E314" s="52"/>
      <c r="F314" s="52"/>
      <c r="G314" s="52"/>
      <c r="H314" s="52"/>
      <c r="I314" s="52"/>
      <c r="J314" s="52"/>
    </row>
    <row r="315">
      <c r="A315" s="52"/>
      <c r="B315" s="52"/>
      <c r="C315" s="52"/>
      <c r="D315" s="52"/>
      <c r="E315" s="52"/>
      <c r="F315" s="52"/>
      <c r="G315" s="52"/>
      <c r="H315" s="52"/>
      <c r="I315" s="52"/>
      <c r="J315" s="52"/>
    </row>
    <row r="316">
      <c r="A316" s="52"/>
      <c r="B316" s="52"/>
      <c r="C316" s="52"/>
      <c r="D316" s="52"/>
      <c r="E316" s="52"/>
      <c r="F316" s="52"/>
      <c r="G316" s="52"/>
      <c r="H316" s="52"/>
      <c r="I316" s="52"/>
      <c r="J316" s="52"/>
    </row>
    <row r="317">
      <c r="A317" s="52"/>
      <c r="B317" s="52"/>
      <c r="C317" s="52"/>
      <c r="D317" s="52"/>
      <c r="E317" s="52"/>
      <c r="F317" s="52"/>
      <c r="G317" s="52"/>
      <c r="H317" s="52"/>
      <c r="I317" s="52"/>
      <c r="J317" s="52"/>
    </row>
    <row r="318">
      <c r="A318" s="52"/>
      <c r="B318" s="52"/>
      <c r="C318" s="52"/>
      <c r="D318" s="52"/>
      <c r="E318" s="52"/>
      <c r="F318" s="52"/>
      <c r="G318" s="52"/>
      <c r="H318" s="52"/>
      <c r="I318" s="52"/>
      <c r="J318" s="52"/>
    </row>
    <row r="319">
      <c r="A319" s="52"/>
      <c r="B319" s="52"/>
      <c r="C319" s="52"/>
      <c r="D319" s="52"/>
      <c r="E319" s="52"/>
      <c r="F319" s="52"/>
      <c r="G319" s="52"/>
      <c r="H319" s="52"/>
      <c r="I319" s="52"/>
      <c r="J319" s="52"/>
    </row>
    <row r="320">
      <c r="A320" s="52"/>
      <c r="B320" s="52"/>
      <c r="C320" s="52"/>
      <c r="D320" s="52"/>
      <c r="E320" s="52"/>
      <c r="F320" s="52"/>
      <c r="G320" s="52"/>
      <c r="H320" s="52"/>
      <c r="I320" s="52"/>
      <c r="J320" s="52"/>
    </row>
    <row r="321">
      <c r="A321" s="52"/>
      <c r="B321" s="52"/>
      <c r="C321" s="52"/>
      <c r="D321" s="52"/>
      <c r="E321" s="52"/>
      <c r="F321" s="52"/>
      <c r="G321" s="52"/>
      <c r="H321" s="52"/>
      <c r="I321" s="52"/>
      <c r="J321" s="52"/>
    </row>
    <row r="322">
      <c r="A322" s="52"/>
      <c r="B322" s="52"/>
      <c r="C322" s="52"/>
      <c r="D322" s="52"/>
      <c r="E322" s="52"/>
      <c r="F322" s="52"/>
      <c r="G322" s="52"/>
      <c r="H322" s="52"/>
      <c r="I322" s="52"/>
      <c r="J322" s="52"/>
    </row>
    <row r="323">
      <c r="A323" s="52"/>
      <c r="B323" s="52"/>
      <c r="C323" s="52"/>
      <c r="D323" s="52"/>
      <c r="E323" s="52"/>
      <c r="F323" s="52"/>
      <c r="G323" s="52"/>
      <c r="H323" s="52"/>
      <c r="I323" s="52"/>
      <c r="J323" s="52"/>
    </row>
    <row r="324">
      <c r="A324" s="52"/>
      <c r="B324" s="52"/>
      <c r="C324" s="52"/>
      <c r="D324" s="52"/>
      <c r="E324" s="52"/>
      <c r="F324" s="52"/>
      <c r="G324" s="52"/>
      <c r="H324" s="52"/>
      <c r="I324" s="52"/>
      <c r="J324" s="52"/>
    </row>
    <row r="325">
      <c r="A325" s="52"/>
      <c r="B325" s="52"/>
      <c r="C325" s="52"/>
      <c r="D325" s="52"/>
      <c r="E325" s="52"/>
      <c r="F325" s="52"/>
      <c r="G325" s="52"/>
      <c r="H325" s="52"/>
      <c r="I325" s="52"/>
      <c r="J325" s="52"/>
    </row>
    <row r="326">
      <c r="A326" s="52"/>
      <c r="B326" s="52"/>
      <c r="C326" s="52"/>
      <c r="D326" s="52"/>
      <c r="E326" s="52"/>
      <c r="F326" s="52"/>
      <c r="G326" s="52"/>
      <c r="H326" s="52"/>
      <c r="I326" s="52"/>
      <c r="J326" s="52"/>
    </row>
    <row r="327">
      <c r="A327" s="52"/>
      <c r="B327" s="52"/>
      <c r="C327" s="52"/>
      <c r="D327" s="52"/>
      <c r="E327" s="52"/>
      <c r="F327" s="52"/>
      <c r="G327" s="52"/>
      <c r="H327" s="52"/>
      <c r="I327" s="52"/>
      <c r="J327" s="52"/>
    </row>
    <row r="328">
      <c r="A328" s="52"/>
      <c r="B328" s="52"/>
      <c r="C328" s="52"/>
      <c r="D328" s="52"/>
      <c r="E328" s="52"/>
      <c r="F328" s="52"/>
      <c r="G328" s="52"/>
      <c r="H328" s="52"/>
      <c r="I328" s="52"/>
      <c r="J328" s="52"/>
    </row>
    <row r="329">
      <c r="A329" s="52"/>
      <c r="B329" s="52"/>
      <c r="C329" s="52"/>
      <c r="D329" s="52"/>
      <c r="E329" s="52"/>
      <c r="F329" s="52"/>
      <c r="G329" s="52"/>
      <c r="H329" s="52"/>
      <c r="I329" s="52"/>
      <c r="J329" s="52"/>
    </row>
    <row r="330">
      <c r="A330" s="52"/>
      <c r="B330" s="52"/>
      <c r="C330" s="52"/>
      <c r="D330" s="52"/>
      <c r="E330" s="52"/>
      <c r="F330" s="52"/>
      <c r="G330" s="52"/>
      <c r="H330" s="52"/>
      <c r="I330" s="52"/>
      <c r="J330" s="52"/>
    </row>
    <row r="331">
      <c r="A331" s="52"/>
      <c r="B331" s="52"/>
      <c r="C331" s="52"/>
      <c r="D331" s="52"/>
      <c r="E331" s="52"/>
      <c r="F331" s="52"/>
      <c r="G331" s="52"/>
      <c r="H331" s="52"/>
      <c r="I331" s="52"/>
      <c r="J331" s="52"/>
    </row>
    <row r="332">
      <c r="A332" s="52"/>
      <c r="B332" s="52"/>
      <c r="C332" s="52"/>
      <c r="D332" s="52"/>
      <c r="E332" s="52"/>
      <c r="F332" s="52"/>
      <c r="G332" s="52"/>
      <c r="H332" s="52"/>
      <c r="I332" s="52"/>
      <c r="J332" s="52"/>
    </row>
    <row r="333">
      <c r="A333" s="52"/>
      <c r="B333" s="52"/>
      <c r="C333" s="52"/>
      <c r="D333" s="52"/>
      <c r="E333" s="52"/>
      <c r="F333" s="52"/>
      <c r="G333" s="52"/>
      <c r="H333" s="52"/>
      <c r="I333" s="52"/>
      <c r="J333" s="52"/>
    </row>
    <row r="334">
      <c r="A334" s="52"/>
      <c r="B334" s="52"/>
      <c r="C334" s="52"/>
      <c r="D334" s="52"/>
      <c r="E334" s="52"/>
      <c r="F334" s="52"/>
      <c r="G334" s="52"/>
      <c r="H334" s="52"/>
      <c r="I334" s="52"/>
      <c r="J334" s="52"/>
    </row>
    <row r="335">
      <c r="A335" s="52"/>
      <c r="B335" s="52"/>
      <c r="C335" s="52"/>
      <c r="D335" s="52"/>
      <c r="E335" s="52"/>
      <c r="F335" s="52"/>
      <c r="G335" s="52"/>
      <c r="H335" s="52"/>
      <c r="I335" s="52"/>
      <c r="J335" s="52"/>
    </row>
    <row r="336">
      <c r="A336" s="52"/>
      <c r="B336" s="52"/>
      <c r="C336" s="52"/>
      <c r="D336" s="52"/>
      <c r="E336" s="52"/>
      <c r="F336" s="52"/>
      <c r="G336" s="52"/>
      <c r="H336" s="52"/>
      <c r="I336" s="52"/>
      <c r="J336" s="52"/>
    </row>
    <row r="337">
      <c r="A337" s="52"/>
      <c r="B337" s="52"/>
      <c r="C337" s="52"/>
      <c r="D337" s="52"/>
      <c r="E337" s="52"/>
      <c r="F337" s="52"/>
      <c r="G337" s="52"/>
      <c r="H337" s="52"/>
      <c r="I337" s="52"/>
      <c r="J337" s="52"/>
    </row>
    <row r="338">
      <c r="A338" s="52"/>
      <c r="B338" s="52"/>
      <c r="C338" s="52"/>
      <c r="D338" s="52"/>
      <c r="E338" s="52"/>
      <c r="F338" s="52"/>
      <c r="G338" s="52"/>
      <c r="H338" s="52"/>
      <c r="I338" s="52"/>
      <c r="J338" s="52"/>
    </row>
    <row r="339">
      <c r="A339" s="52"/>
      <c r="B339" s="52"/>
      <c r="C339" s="52"/>
      <c r="D339" s="52"/>
      <c r="E339" s="52"/>
      <c r="F339" s="52"/>
      <c r="G339" s="52"/>
      <c r="H339" s="52"/>
      <c r="I339" s="52"/>
      <c r="J339" s="52"/>
    </row>
    <row r="340">
      <c r="A340" s="52"/>
      <c r="B340" s="52"/>
      <c r="C340" s="52"/>
      <c r="D340" s="52"/>
      <c r="E340" s="52"/>
      <c r="F340" s="52"/>
      <c r="G340" s="52"/>
      <c r="H340" s="52"/>
      <c r="I340" s="52"/>
      <c r="J340" s="52"/>
    </row>
    <row r="341">
      <c r="A341" s="52"/>
      <c r="B341" s="52"/>
      <c r="C341" s="52"/>
      <c r="D341" s="52"/>
      <c r="E341" s="52"/>
      <c r="F341" s="52"/>
      <c r="G341" s="52"/>
      <c r="H341" s="52"/>
      <c r="I341" s="52"/>
      <c r="J341" s="52"/>
    </row>
    <row r="342">
      <c r="A342" s="52"/>
      <c r="B342" s="52"/>
      <c r="C342" s="52"/>
      <c r="D342" s="52"/>
      <c r="E342" s="52"/>
      <c r="F342" s="52"/>
      <c r="G342" s="52"/>
      <c r="H342" s="52"/>
      <c r="I342" s="52"/>
      <c r="J342" s="52"/>
    </row>
    <row r="343">
      <c r="A343" s="52"/>
      <c r="B343" s="52"/>
      <c r="C343" s="52"/>
      <c r="D343" s="52"/>
      <c r="E343" s="52"/>
      <c r="F343" s="52"/>
      <c r="G343" s="52"/>
      <c r="H343" s="52"/>
      <c r="I343" s="52"/>
      <c r="J343" s="52"/>
    </row>
    <row r="344">
      <c r="A344" s="52"/>
      <c r="B344" s="52"/>
      <c r="C344" s="52"/>
      <c r="D344" s="52"/>
      <c r="E344" s="52"/>
      <c r="F344" s="52"/>
      <c r="G344" s="52"/>
      <c r="H344" s="52"/>
      <c r="I344" s="52"/>
      <c r="J344" s="52"/>
    </row>
    <row r="345">
      <c r="A345" s="52"/>
      <c r="B345" s="52"/>
      <c r="C345" s="52"/>
      <c r="D345" s="52"/>
      <c r="E345" s="52"/>
      <c r="F345" s="52"/>
      <c r="G345" s="52"/>
      <c r="H345" s="52"/>
      <c r="I345" s="52"/>
      <c r="J345" s="52"/>
    </row>
    <row r="346">
      <c r="A346" s="52"/>
      <c r="B346" s="52"/>
      <c r="C346" s="52"/>
      <c r="D346" s="52"/>
      <c r="E346" s="52"/>
      <c r="F346" s="52"/>
      <c r="G346" s="52"/>
      <c r="H346" s="52"/>
      <c r="I346" s="52"/>
      <c r="J346" s="52"/>
    </row>
    <row r="347">
      <c r="A347" s="52"/>
      <c r="B347" s="52"/>
      <c r="C347" s="52"/>
      <c r="D347" s="52"/>
      <c r="E347" s="52"/>
      <c r="F347" s="52"/>
      <c r="G347" s="52"/>
      <c r="H347" s="52"/>
      <c r="I347" s="52"/>
      <c r="J347" s="52"/>
    </row>
    <row r="348">
      <c r="A348" s="52"/>
      <c r="B348" s="52"/>
      <c r="C348" s="52"/>
      <c r="D348" s="52"/>
      <c r="E348" s="52"/>
      <c r="F348" s="52"/>
      <c r="G348" s="52"/>
      <c r="H348" s="52"/>
      <c r="I348" s="52"/>
      <c r="J348" s="52"/>
    </row>
    <row r="349">
      <c r="A349" s="52"/>
      <c r="B349" s="52"/>
      <c r="C349" s="52"/>
      <c r="D349" s="52"/>
      <c r="E349" s="52"/>
      <c r="F349" s="52"/>
      <c r="G349" s="52"/>
      <c r="H349" s="52"/>
      <c r="I349" s="52"/>
      <c r="J349" s="52"/>
    </row>
    <row r="350">
      <c r="A350" s="52"/>
      <c r="B350" s="52"/>
      <c r="C350" s="52"/>
      <c r="D350" s="52"/>
      <c r="E350" s="52"/>
      <c r="F350" s="52"/>
      <c r="G350" s="52"/>
      <c r="H350" s="52"/>
      <c r="I350" s="52"/>
      <c r="J350" s="52"/>
    </row>
    <row r="351">
      <c r="A351" s="52"/>
      <c r="B351" s="52"/>
      <c r="C351" s="52"/>
      <c r="D351" s="52"/>
      <c r="E351" s="52"/>
      <c r="F351" s="52"/>
      <c r="G351" s="52"/>
      <c r="H351" s="52"/>
      <c r="I351" s="52"/>
      <c r="J351" s="52"/>
    </row>
    <row r="352">
      <c r="A352" s="52"/>
      <c r="B352" s="52"/>
      <c r="C352" s="52"/>
      <c r="D352" s="52"/>
      <c r="E352" s="52"/>
      <c r="F352" s="52"/>
      <c r="G352" s="52"/>
      <c r="H352" s="52"/>
      <c r="I352" s="52"/>
      <c r="J352" s="52"/>
    </row>
    <row r="353">
      <c r="A353" s="52"/>
      <c r="B353" s="52"/>
      <c r="C353" s="52"/>
      <c r="D353" s="52"/>
      <c r="E353" s="52"/>
      <c r="F353" s="52"/>
      <c r="G353" s="52"/>
      <c r="H353" s="52"/>
      <c r="I353" s="52"/>
      <c r="J353" s="52"/>
    </row>
    <row r="354">
      <c r="A354" s="52"/>
      <c r="B354" s="52"/>
      <c r="C354" s="52"/>
      <c r="D354" s="52"/>
      <c r="E354" s="52"/>
      <c r="F354" s="52"/>
      <c r="G354" s="52"/>
      <c r="H354" s="52"/>
      <c r="I354" s="52"/>
      <c r="J354" s="52"/>
    </row>
    <row r="355">
      <c r="A355" s="52"/>
      <c r="B355" s="52"/>
      <c r="C355" s="52"/>
      <c r="D355" s="52"/>
      <c r="E355" s="52"/>
      <c r="F355" s="52"/>
      <c r="G355" s="52"/>
      <c r="H355" s="52"/>
      <c r="I355" s="52"/>
      <c r="J355" s="52"/>
    </row>
    <row r="356">
      <c r="A356" s="52"/>
      <c r="B356" s="52"/>
      <c r="C356" s="52"/>
      <c r="D356" s="52"/>
      <c r="E356" s="52"/>
      <c r="F356" s="52"/>
      <c r="G356" s="52"/>
      <c r="H356" s="52"/>
      <c r="I356" s="52"/>
      <c r="J356" s="52"/>
    </row>
    <row r="357">
      <c r="A357" s="52"/>
      <c r="B357" s="52"/>
      <c r="C357" s="52"/>
      <c r="D357" s="52"/>
      <c r="E357" s="52"/>
      <c r="F357" s="52"/>
      <c r="G357" s="52"/>
      <c r="H357" s="52"/>
      <c r="I357" s="52"/>
      <c r="J357" s="52"/>
    </row>
    <row r="358">
      <c r="A358" s="52"/>
      <c r="B358" s="52"/>
      <c r="C358" s="52"/>
      <c r="D358" s="52"/>
      <c r="E358" s="52"/>
      <c r="F358" s="52"/>
      <c r="G358" s="52"/>
      <c r="H358" s="52"/>
      <c r="I358" s="52"/>
      <c r="J358" s="52"/>
    </row>
    <row r="359">
      <c r="A359" s="52"/>
      <c r="B359" s="52"/>
      <c r="C359" s="52"/>
      <c r="D359" s="52"/>
      <c r="E359" s="52"/>
      <c r="F359" s="52"/>
      <c r="G359" s="52"/>
      <c r="H359" s="52"/>
      <c r="I359" s="52"/>
      <c r="J359" s="52"/>
    </row>
    <row r="360">
      <c r="A360" s="52"/>
      <c r="B360" s="52"/>
      <c r="C360" s="52"/>
      <c r="D360" s="52"/>
      <c r="E360" s="52"/>
      <c r="F360" s="52"/>
      <c r="G360" s="52"/>
      <c r="H360" s="52"/>
      <c r="I360" s="52"/>
      <c r="J360" s="52"/>
    </row>
    <row r="361">
      <c r="A361" s="52"/>
      <c r="B361" s="52"/>
      <c r="C361" s="52"/>
      <c r="D361" s="52"/>
      <c r="E361" s="52"/>
      <c r="F361" s="52"/>
      <c r="G361" s="52"/>
      <c r="H361" s="52"/>
      <c r="I361" s="52"/>
      <c r="J361" s="52"/>
    </row>
    <row r="362">
      <c r="A362" s="52"/>
      <c r="B362" s="52"/>
      <c r="C362" s="52"/>
      <c r="D362" s="52"/>
      <c r="E362" s="52"/>
      <c r="F362" s="52"/>
      <c r="G362" s="52"/>
      <c r="H362" s="52"/>
      <c r="I362" s="52"/>
      <c r="J362" s="52"/>
    </row>
    <row r="363">
      <c r="A363" s="52"/>
      <c r="B363" s="52"/>
      <c r="C363" s="52"/>
      <c r="D363" s="52"/>
      <c r="E363" s="52"/>
      <c r="F363" s="52"/>
      <c r="G363" s="52"/>
      <c r="H363" s="52"/>
      <c r="I363" s="52"/>
      <c r="J363" s="52"/>
    </row>
    <row r="364">
      <c r="A364" s="52"/>
      <c r="B364" s="52"/>
      <c r="C364" s="52"/>
      <c r="D364" s="52"/>
      <c r="E364" s="52"/>
      <c r="F364" s="52"/>
      <c r="G364" s="52"/>
      <c r="H364" s="52"/>
      <c r="I364" s="52"/>
      <c r="J364" s="52"/>
    </row>
    <row r="365">
      <c r="A365" s="52"/>
      <c r="B365" s="52"/>
      <c r="C365" s="52"/>
      <c r="D365" s="52"/>
      <c r="E365" s="52"/>
      <c r="F365" s="52"/>
      <c r="G365" s="52"/>
      <c r="H365" s="52"/>
      <c r="I365" s="52"/>
      <c r="J365" s="52"/>
    </row>
    <row r="366">
      <c r="A366" s="52"/>
      <c r="B366" s="52"/>
      <c r="C366" s="52"/>
      <c r="D366" s="52"/>
      <c r="E366" s="52"/>
      <c r="F366" s="52"/>
      <c r="G366" s="52"/>
      <c r="H366" s="52"/>
      <c r="I366" s="52"/>
      <c r="J366" s="52"/>
    </row>
    <row r="367">
      <c r="A367" s="52"/>
      <c r="B367" s="52"/>
      <c r="C367" s="52"/>
      <c r="D367" s="52"/>
      <c r="E367" s="52"/>
      <c r="F367" s="52"/>
      <c r="G367" s="52"/>
      <c r="H367" s="52"/>
      <c r="I367" s="52"/>
      <c r="J367" s="52"/>
    </row>
    <row r="368">
      <c r="A368" s="52"/>
      <c r="B368" s="52"/>
      <c r="C368" s="52"/>
      <c r="D368" s="52"/>
      <c r="E368" s="52"/>
      <c r="F368" s="52"/>
      <c r="G368" s="52"/>
      <c r="H368" s="52"/>
      <c r="I368" s="52"/>
      <c r="J368" s="52"/>
    </row>
    <row r="369">
      <c r="A369" s="52"/>
      <c r="B369" s="52"/>
      <c r="C369" s="52"/>
      <c r="D369" s="52"/>
      <c r="E369" s="52"/>
      <c r="F369" s="52"/>
      <c r="G369" s="52"/>
      <c r="H369" s="52"/>
      <c r="I369" s="52"/>
      <c r="J369" s="52"/>
    </row>
    <row r="370">
      <c r="A370" s="52"/>
      <c r="B370" s="52"/>
      <c r="C370" s="52"/>
      <c r="D370" s="52"/>
      <c r="E370" s="52"/>
      <c r="F370" s="52"/>
      <c r="G370" s="52"/>
      <c r="H370" s="52"/>
      <c r="I370" s="52"/>
      <c r="J370" s="52"/>
    </row>
    <row r="371">
      <c r="A371" s="52"/>
      <c r="B371" s="52"/>
      <c r="C371" s="52"/>
      <c r="D371" s="52"/>
      <c r="E371" s="52"/>
      <c r="F371" s="52"/>
      <c r="G371" s="52"/>
      <c r="H371" s="52"/>
      <c r="I371" s="52"/>
      <c r="J371" s="52"/>
    </row>
    <row r="372">
      <c r="A372" s="52"/>
      <c r="B372" s="52"/>
      <c r="C372" s="52"/>
      <c r="D372" s="52"/>
      <c r="E372" s="52"/>
      <c r="F372" s="52"/>
      <c r="G372" s="52"/>
      <c r="H372" s="52"/>
      <c r="I372" s="52"/>
      <c r="J372" s="52"/>
    </row>
    <row r="373">
      <c r="A373" s="52"/>
      <c r="B373" s="52"/>
      <c r="C373" s="52"/>
      <c r="D373" s="52"/>
      <c r="E373" s="52"/>
      <c r="F373" s="52"/>
      <c r="G373" s="52"/>
      <c r="H373" s="52"/>
      <c r="I373" s="52"/>
      <c r="J373" s="52"/>
    </row>
    <row r="374">
      <c r="A374" s="52"/>
      <c r="B374" s="52"/>
      <c r="C374" s="52"/>
      <c r="D374" s="52"/>
      <c r="E374" s="52"/>
      <c r="F374" s="52"/>
      <c r="G374" s="52"/>
      <c r="H374" s="52"/>
      <c r="I374" s="52"/>
      <c r="J374" s="52"/>
    </row>
    <row r="375">
      <c r="A375" s="52"/>
      <c r="B375" s="52"/>
      <c r="C375" s="52"/>
      <c r="D375" s="52"/>
      <c r="E375" s="52"/>
      <c r="F375" s="52"/>
      <c r="G375" s="52"/>
      <c r="H375" s="52"/>
      <c r="I375" s="52"/>
      <c r="J375" s="52"/>
    </row>
    <row r="376">
      <c r="A376" s="52"/>
      <c r="B376" s="52"/>
      <c r="C376" s="52"/>
      <c r="D376" s="52"/>
      <c r="E376" s="52"/>
      <c r="F376" s="52"/>
      <c r="G376" s="52"/>
      <c r="H376" s="52"/>
      <c r="I376" s="52"/>
      <c r="J376" s="52"/>
    </row>
    <row r="377">
      <c r="A377" s="52"/>
      <c r="B377" s="52"/>
      <c r="C377" s="52"/>
      <c r="D377" s="52"/>
      <c r="E377" s="52"/>
      <c r="F377" s="52"/>
      <c r="G377" s="52"/>
      <c r="H377" s="52"/>
      <c r="I377" s="52"/>
      <c r="J377" s="52"/>
    </row>
    <row r="378">
      <c r="A378" s="52"/>
      <c r="B378" s="52"/>
      <c r="C378" s="52"/>
      <c r="D378" s="52"/>
      <c r="E378" s="52"/>
      <c r="F378" s="52"/>
      <c r="G378" s="52"/>
      <c r="H378" s="52"/>
      <c r="I378" s="52"/>
      <c r="J378" s="52"/>
    </row>
    <row r="379">
      <c r="A379" s="52"/>
      <c r="B379" s="52"/>
      <c r="C379" s="52"/>
      <c r="D379" s="52"/>
      <c r="E379" s="52"/>
      <c r="F379" s="52"/>
      <c r="G379" s="52"/>
      <c r="H379" s="52"/>
      <c r="I379" s="52"/>
      <c r="J379" s="52"/>
    </row>
    <row r="380">
      <c r="A380" s="52"/>
      <c r="B380" s="52"/>
      <c r="C380" s="52"/>
      <c r="D380" s="52"/>
      <c r="E380" s="52"/>
      <c r="F380" s="52"/>
      <c r="G380" s="52"/>
      <c r="H380" s="52"/>
      <c r="I380" s="52"/>
      <c r="J380" s="52"/>
    </row>
    <row r="381">
      <c r="A381" s="52"/>
      <c r="B381" s="52"/>
      <c r="C381" s="52"/>
      <c r="D381" s="52"/>
      <c r="E381" s="52"/>
      <c r="F381" s="52"/>
      <c r="G381" s="52"/>
      <c r="H381" s="52"/>
      <c r="I381" s="52"/>
      <c r="J381" s="52"/>
    </row>
    <row r="382">
      <c r="A382" s="52"/>
      <c r="B382" s="52"/>
      <c r="C382" s="52"/>
      <c r="D382" s="52"/>
      <c r="E382" s="52"/>
      <c r="F382" s="52"/>
      <c r="G382" s="52"/>
      <c r="H382" s="52"/>
      <c r="I382" s="52"/>
      <c r="J382" s="52"/>
    </row>
    <row r="383">
      <c r="A383" s="52"/>
      <c r="B383" s="52"/>
      <c r="C383" s="52"/>
      <c r="D383" s="52"/>
      <c r="E383" s="52"/>
      <c r="F383" s="52"/>
      <c r="G383" s="52"/>
      <c r="H383" s="52"/>
      <c r="I383" s="52"/>
      <c r="J383" s="52"/>
    </row>
    <row r="384">
      <c r="A384" s="52"/>
      <c r="B384" s="52"/>
      <c r="C384" s="52"/>
      <c r="D384" s="52"/>
      <c r="E384" s="52"/>
      <c r="F384" s="52"/>
      <c r="G384" s="52"/>
      <c r="H384" s="52"/>
      <c r="I384" s="52"/>
      <c r="J384" s="52"/>
    </row>
    <row r="385">
      <c r="A385" s="52"/>
      <c r="B385" s="52"/>
      <c r="C385" s="52"/>
      <c r="D385" s="52"/>
      <c r="E385" s="52"/>
      <c r="F385" s="52"/>
      <c r="G385" s="52"/>
      <c r="H385" s="52"/>
      <c r="I385" s="52"/>
      <c r="J385" s="52"/>
    </row>
    <row r="386">
      <c r="A386" s="52"/>
      <c r="B386" s="52"/>
      <c r="C386" s="52"/>
      <c r="D386" s="52"/>
      <c r="E386" s="52"/>
      <c r="F386" s="52"/>
      <c r="G386" s="52"/>
      <c r="H386" s="52"/>
      <c r="I386" s="52"/>
      <c r="J386" s="52"/>
    </row>
    <row r="387">
      <c r="A387" s="52"/>
      <c r="B387" s="52"/>
      <c r="C387" s="52"/>
      <c r="D387" s="52"/>
      <c r="E387" s="52"/>
      <c r="F387" s="52"/>
      <c r="G387" s="52"/>
      <c r="H387" s="52"/>
      <c r="I387" s="52"/>
      <c r="J387" s="52"/>
    </row>
    <row r="388">
      <c r="A388" s="52"/>
      <c r="B388" s="52"/>
      <c r="C388" s="52"/>
      <c r="D388" s="52"/>
      <c r="E388" s="52"/>
      <c r="F388" s="52"/>
      <c r="G388" s="52"/>
      <c r="H388" s="52"/>
      <c r="I388" s="52"/>
      <c r="J388" s="52"/>
    </row>
    <row r="389">
      <c r="A389" s="52"/>
      <c r="B389" s="52"/>
      <c r="C389" s="52"/>
      <c r="D389" s="52"/>
      <c r="E389" s="52"/>
      <c r="F389" s="52"/>
      <c r="G389" s="52"/>
      <c r="H389" s="52"/>
      <c r="I389" s="52"/>
      <c r="J389" s="52"/>
    </row>
    <row r="390">
      <c r="A390" s="52"/>
      <c r="B390" s="52"/>
      <c r="C390" s="52"/>
      <c r="D390" s="52"/>
      <c r="E390" s="52"/>
      <c r="F390" s="52"/>
      <c r="G390" s="52"/>
      <c r="H390" s="52"/>
      <c r="I390" s="52"/>
      <c r="J390" s="52"/>
    </row>
    <row r="391">
      <c r="A391" s="52"/>
      <c r="B391" s="52"/>
      <c r="C391" s="52"/>
      <c r="D391" s="52"/>
      <c r="E391" s="52"/>
      <c r="F391" s="52"/>
      <c r="G391" s="52"/>
      <c r="H391" s="52"/>
      <c r="I391" s="52"/>
      <c r="J391" s="52"/>
    </row>
    <row r="392">
      <c r="A392" s="52"/>
      <c r="B392" s="52"/>
      <c r="C392" s="52"/>
      <c r="D392" s="52"/>
      <c r="E392" s="52"/>
      <c r="F392" s="52"/>
      <c r="G392" s="52"/>
      <c r="H392" s="52"/>
      <c r="I392" s="52"/>
      <c r="J392" s="52"/>
    </row>
    <row r="393">
      <c r="A393" s="52"/>
      <c r="B393" s="52"/>
      <c r="C393" s="52"/>
      <c r="D393" s="52"/>
      <c r="E393" s="52"/>
      <c r="F393" s="52"/>
      <c r="G393" s="52"/>
      <c r="H393" s="52"/>
      <c r="I393" s="52"/>
      <c r="J393" s="52"/>
    </row>
    <row r="394">
      <c r="A394" s="52"/>
      <c r="B394" s="52"/>
      <c r="C394" s="52"/>
      <c r="D394" s="52"/>
      <c r="E394" s="52"/>
      <c r="F394" s="52"/>
      <c r="G394" s="52"/>
      <c r="H394" s="52"/>
      <c r="I394" s="52"/>
      <c r="J394" s="52"/>
    </row>
    <row r="395">
      <c r="A395" s="52"/>
      <c r="B395" s="52"/>
      <c r="C395" s="52"/>
      <c r="D395" s="52"/>
      <c r="E395" s="52"/>
      <c r="F395" s="52"/>
      <c r="G395" s="52"/>
      <c r="H395" s="52"/>
      <c r="I395" s="52"/>
      <c r="J395" s="52"/>
    </row>
    <row r="396">
      <c r="A396" s="52"/>
      <c r="B396" s="52"/>
      <c r="C396" s="52"/>
      <c r="D396" s="52"/>
      <c r="E396" s="52"/>
      <c r="F396" s="52"/>
      <c r="G396" s="52"/>
      <c r="H396" s="52"/>
      <c r="I396" s="52"/>
      <c r="J396" s="52"/>
    </row>
    <row r="397">
      <c r="A397" s="52"/>
      <c r="B397" s="52"/>
      <c r="C397" s="52"/>
      <c r="D397" s="52"/>
      <c r="E397" s="52"/>
      <c r="F397" s="52"/>
      <c r="G397" s="52"/>
      <c r="H397" s="52"/>
      <c r="I397" s="52"/>
      <c r="J397" s="52"/>
    </row>
    <row r="398">
      <c r="A398" s="52"/>
      <c r="B398" s="52"/>
      <c r="C398" s="52"/>
      <c r="D398" s="52"/>
      <c r="E398" s="52"/>
      <c r="F398" s="52"/>
      <c r="G398" s="52"/>
      <c r="H398" s="52"/>
      <c r="I398" s="52"/>
      <c r="J398" s="52"/>
    </row>
    <row r="399">
      <c r="A399" s="52"/>
      <c r="B399" s="52"/>
      <c r="C399" s="52"/>
      <c r="D399" s="52"/>
      <c r="E399" s="52"/>
      <c r="F399" s="52"/>
      <c r="G399" s="52"/>
      <c r="H399" s="52"/>
      <c r="I399" s="52"/>
      <c r="J399" s="52"/>
    </row>
    <row r="400">
      <c r="A400" s="52"/>
      <c r="B400" s="52"/>
      <c r="C400" s="52"/>
      <c r="D400" s="52"/>
      <c r="E400" s="52"/>
      <c r="F400" s="52"/>
      <c r="G400" s="52"/>
      <c r="H400" s="52"/>
      <c r="I400" s="52"/>
      <c r="J400" s="52"/>
    </row>
    <row r="401">
      <c r="A401" s="52"/>
      <c r="B401" s="52"/>
      <c r="C401" s="52"/>
      <c r="D401" s="52"/>
      <c r="E401" s="52"/>
      <c r="F401" s="52"/>
      <c r="G401" s="52"/>
      <c r="H401" s="52"/>
      <c r="I401" s="52"/>
      <c r="J401" s="52"/>
    </row>
    <row r="402">
      <c r="A402" s="52"/>
      <c r="B402" s="52"/>
      <c r="C402" s="52"/>
      <c r="D402" s="52"/>
      <c r="E402" s="52"/>
      <c r="F402" s="52"/>
      <c r="G402" s="52"/>
      <c r="H402" s="52"/>
      <c r="I402" s="52"/>
      <c r="J402" s="52"/>
    </row>
    <row r="403">
      <c r="A403" s="52"/>
      <c r="B403" s="52"/>
      <c r="C403" s="52"/>
      <c r="D403" s="52"/>
      <c r="E403" s="52"/>
      <c r="F403" s="52"/>
      <c r="G403" s="52"/>
      <c r="H403" s="52"/>
      <c r="I403" s="52"/>
      <c r="J403" s="52"/>
    </row>
    <row r="404">
      <c r="A404" s="52"/>
      <c r="B404" s="52"/>
      <c r="C404" s="52"/>
      <c r="D404" s="52"/>
      <c r="E404" s="52"/>
      <c r="F404" s="52"/>
      <c r="G404" s="52"/>
      <c r="H404" s="52"/>
      <c r="I404" s="52"/>
      <c r="J404" s="52"/>
    </row>
    <row r="405">
      <c r="A405" s="52"/>
      <c r="B405" s="52"/>
      <c r="C405" s="52"/>
      <c r="D405" s="52"/>
      <c r="E405" s="52"/>
      <c r="F405" s="52"/>
      <c r="G405" s="52"/>
      <c r="H405" s="52"/>
      <c r="I405" s="52"/>
      <c r="J405" s="52"/>
    </row>
    <row r="406">
      <c r="A406" s="52"/>
      <c r="B406" s="52"/>
      <c r="C406" s="52"/>
      <c r="D406" s="52"/>
      <c r="E406" s="52"/>
      <c r="F406" s="52"/>
      <c r="G406" s="52"/>
      <c r="H406" s="52"/>
      <c r="I406" s="52"/>
      <c r="J406" s="52"/>
    </row>
    <row r="407">
      <c r="A407" s="52"/>
      <c r="B407" s="52"/>
      <c r="C407" s="52"/>
      <c r="D407" s="52"/>
      <c r="E407" s="52"/>
      <c r="F407" s="52"/>
      <c r="G407" s="52"/>
      <c r="H407" s="52"/>
      <c r="I407" s="52"/>
      <c r="J407" s="52"/>
    </row>
    <row r="408">
      <c r="A408" s="52"/>
      <c r="B408" s="52"/>
      <c r="C408" s="52"/>
      <c r="D408" s="52"/>
      <c r="E408" s="52"/>
      <c r="F408" s="52"/>
      <c r="G408" s="52"/>
      <c r="H408" s="52"/>
      <c r="I408" s="52"/>
      <c r="J408" s="52"/>
    </row>
    <row r="409">
      <c r="A409" s="52"/>
      <c r="B409" s="52"/>
      <c r="C409" s="52"/>
      <c r="D409" s="52"/>
      <c r="E409" s="52"/>
      <c r="F409" s="52"/>
      <c r="G409" s="52"/>
      <c r="H409" s="52"/>
      <c r="I409" s="52"/>
      <c r="J409" s="52"/>
    </row>
    <row r="410">
      <c r="A410" s="52"/>
      <c r="B410" s="52"/>
      <c r="C410" s="52"/>
      <c r="D410" s="52"/>
      <c r="E410" s="52"/>
      <c r="F410" s="52"/>
      <c r="G410" s="52"/>
      <c r="H410" s="52"/>
      <c r="I410" s="52"/>
      <c r="J410" s="52"/>
    </row>
    <row r="411">
      <c r="A411" s="52"/>
      <c r="B411" s="52"/>
      <c r="C411" s="52"/>
      <c r="D411" s="52"/>
      <c r="E411" s="52"/>
      <c r="F411" s="52"/>
      <c r="G411" s="52"/>
      <c r="H411" s="52"/>
      <c r="I411" s="52"/>
      <c r="J411" s="52"/>
    </row>
    <row r="412">
      <c r="A412" s="52"/>
      <c r="B412" s="52"/>
      <c r="C412" s="52"/>
      <c r="D412" s="52"/>
      <c r="E412" s="52"/>
      <c r="F412" s="52"/>
      <c r="G412" s="52"/>
      <c r="H412" s="52"/>
      <c r="I412" s="52"/>
      <c r="J412" s="52"/>
    </row>
    <row r="413">
      <c r="A413" s="52"/>
      <c r="B413" s="52"/>
      <c r="C413" s="52"/>
      <c r="D413" s="52"/>
      <c r="E413" s="52"/>
      <c r="F413" s="52"/>
      <c r="G413" s="52"/>
      <c r="H413" s="52"/>
      <c r="I413" s="52"/>
      <c r="J413" s="52"/>
    </row>
    <row r="414">
      <c r="A414" s="52"/>
      <c r="B414" s="52"/>
      <c r="C414" s="52"/>
      <c r="D414" s="52"/>
      <c r="E414" s="52"/>
      <c r="F414" s="52"/>
      <c r="G414" s="52"/>
      <c r="H414" s="52"/>
      <c r="I414" s="52"/>
      <c r="J414" s="52"/>
    </row>
    <row r="415">
      <c r="A415" s="52"/>
      <c r="B415" s="52"/>
      <c r="C415" s="52"/>
      <c r="D415" s="52"/>
      <c r="E415" s="52"/>
      <c r="F415" s="52"/>
      <c r="G415" s="52"/>
      <c r="H415" s="52"/>
      <c r="I415" s="52"/>
      <c r="J415" s="52"/>
    </row>
    <row r="416">
      <c r="A416" s="52"/>
      <c r="B416" s="52"/>
      <c r="C416" s="52"/>
      <c r="D416" s="52"/>
      <c r="E416" s="52"/>
      <c r="F416" s="52"/>
      <c r="G416" s="52"/>
      <c r="H416" s="52"/>
      <c r="I416" s="52"/>
      <c r="J416" s="52"/>
    </row>
    <row r="417">
      <c r="A417" s="52"/>
      <c r="B417" s="52"/>
      <c r="C417" s="52"/>
      <c r="D417" s="52"/>
      <c r="E417" s="52"/>
      <c r="F417" s="52"/>
      <c r="G417" s="52"/>
      <c r="H417" s="52"/>
      <c r="I417" s="52"/>
      <c r="J417" s="52"/>
    </row>
    <row r="418">
      <c r="A418" s="52"/>
      <c r="B418" s="52"/>
      <c r="C418" s="52"/>
      <c r="D418" s="52"/>
      <c r="E418" s="52"/>
      <c r="F418" s="52"/>
      <c r="G418" s="52"/>
      <c r="H418" s="52"/>
      <c r="I418" s="52"/>
      <c r="J418" s="52"/>
    </row>
    <row r="419">
      <c r="A419" s="52"/>
      <c r="B419" s="52"/>
      <c r="C419" s="52"/>
      <c r="D419" s="52"/>
      <c r="E419" s="52"/>
      <c r="F419" s="52"/>
      <c r="G419" s="52"/>
      <c r="H419" s="52"/>
      <c r="I419" s="52"/>
      <c r="J419" s="52"/>
    </row>
    <row r="420">
      <c r="A420" s="52"/>
      <c r="B420" s="52"/>
      <c r="C420" s="52"/>
      <c r="D420" s="52"/>
      <c r="E420" s="52"/>
      <c r="F420" s="52"/>
      <c r="G420" s="52"/>
      <c r="H420" s="52"/>
      <c r="I420" s="52"/>
      <c r="J420" s="52"/>
    </row>
    <row r="421">
      <c r="A421" s="52"/>
      <c r="B421" s="52"/>
      <c r="C421" s="52"/>
      <c r="D421" s="52"/>
      <c r="E421" s="52"/>
      <c r="F421" s="52"/>
      <c r="G421" s="52"/>
      <c r="H421" s="52"/>
      <c r="I421" s="52"/>
      <c r="J421" s="52"/>
    </row>
    <row r="422">
      <c r="A422" s="52"/>
      <c r="B422" s="52"/>
      <c r="C422" s="52"/>
      <c r="D422" s="52"/>
      <c r="E422" s="52"/>
      <c r="F422" s="52"/>
      <c r="G422" s="52"/>
      <c r="H422" s="52"/>
      <c r="I422" s="52"/>
      <c r="J422" s="52"/>
    </row>
    <row r="423">
      <c r="A423" s="52"/>
      <c r="B423" s="52"/>
      <c r="C423" s="52"/>
      <c r="D423" s="52"/>
      <c r="E423" s="52"/>
      <c r="F423" s="52"/>
      <c r="G423" s="52"/>
      <c r="H423" s="52"/>
      <c r="I423" s="52"/>
      <c r="J423" s="52"/>
    </row>
    <row r="424">
      <c r="A424" s="52"/>
      <c r="B424" s="52"/>
      <c r="C424" s="52"/>
      <c r="D424" s="52"/>
      <c r="E424" s="52"/>
      <c r="F424" s="52"/>
      <c r="G424" s="52"/>
      <c r="H424" s="52"/>
      <c r="I424" s="52"/>
      <c r="J424" s="52"/>
    </row>
    <row r="425">
      <c r="A425" s="52"/>
      <c r="B425" s="52"/>
      <c r="C425" s="52"/>
      <c r="D425" s="52"/>
      <c r="E425" s="52"/>
      <c r="F425" s="52"/>
      <c r="G425" s="52"/>
      <c r="H425" s="52"/>
      <c r="I425" s="52"/>
      <c r="J425" s="52"/>
    </row>
    <row r="426">
      <c r="A426" s="52"/>
      <c r="B426" s="52"/>
      <c r="C426" s="52"/>
      <c r="D426" s="52"/>
      <c r="E426" s="52"/>
      <c r="F426" s="52"/>
      <c r="G426" s="52"/>
      <c r="H426" s="52"/>
      <c r="I426" s="52"/>
      <c r="J426" s="52"/>
    </row>
    <row r="427">
      <c r="A427" s="52"/>
      <c r="B427" s="52"/>
      <c r="C427" s="52"/>
      <c r="D427" s="52"/>
      <c r="E427" s="52"/>
      <c r="F427" s="52"/>
      <c r="G427" s="52"/>
      <c r="H427" s="52"/>
      <c r="I427" s="52"/>
      <c r="J427" s="52"/>
    </row>
    <row r="428">
      <c r="A428" s="52"/>
      <c r="B428" s="52"/>
      <c r="C428" s="52"/>
      <c r="D428" s="52"/>
      <c r="E428" s="52"/>
      <c r="F428" s="52"/>
      <c r="G428" s="52"/>
      <c r="H428" s="52"/>
      <c r="I428" s="52"/>
      <c r="J428" s="52"/>
    </row>
    <row r="429">
      <c r="A429" s="52"/>
      <c r="B429" s="52"/>
      <c r="C429" s="52"/>
      <c r="D429" s="52"/>
      <c r="E429" s="52"/>
      <c r="F429" s="52"/>
      <c r="G429" s="52"/>
      <c r="H429" s="52"/>
      <c r="I429" s="52"/>
      <c r="J429" s="52"/>
    </row>
    <row r="430">
      <c r="A430" s="52"/>
      <c r="B430" s="52"/>
      <c r="C430" s="52"/>
      <c r="D430" s="52"/>
      <c r="E430" s="52"/>
      <c r="F430" s="52"/>
      <c r="G430" s="52"/>
      <c r="H430" s="52"/>
      <c r="I430" s="52"/>
      <c r="J430" s="52"/>
    </row>
    <row r="431">
      <c r="A431" s="52"/>
      <c r="B431" s="52"/>
      <c r="C431" s="52"/>
      <c r="D431" s="52"/>
      <c r="E431" s="52"/>
      <c r="F431" s="52"/>
      <c r="G431" s="52"/>
      <c r="H431" s="52"/>
      <c r="I431" s="52"/>
      <c r="J431" s="52"/>
    </row>
    <row r="432">
      <c r="A432" s="52"/>
      <c r="B432" s="52"/>
      <c r="C432" s="52"/>
      <c r="D432" s="52"/>
      <c r="E432" s="52"/>
      <c r="F432" s="52"/>
      <c r="G432" s="52"/>
      <c r="H432" s="52"/>
      <c r="I432" s="52"/>
      <c r="J432" s="52"/>
    </row>
    <row r="433">
      <c r="A433" s="52"/>
      <c r="B433" s="52"/>
      <c r="C433" s="52"/>
      <c r="D433" s="52"/>
      <c r="E433" s="52"/>
      <c r="F433" s="52"/>
      <c r="G433" s="52"/>
      <c r="H433" s="52"/>
      <c r="I433" s="52"/>
      <c r="J433" s="52"/>
    </row>
    <row r="434">
      <c r="A434" s="52"/>
      <c r="B434" s="52"/>
      <c r="C434" s="52"/>
      <c r="D434" s="52"/>
      <c r="E434" s="52"/>
      <c r="F434" s="52"/>
      <c r="G434" s="52"/>
      <c r="H434" s="52"/>
      <c r="I434" s="52"/>
      <c r="J434" s="52"/>
    </row>
    <row r="435">
      <c r="A435" s="52"/>
      <c r="B435" s="52"/>
      <c r="C435" s="52"/>
      <c r="D435" s="52"/>
      <c r="E435" s="52"/>
      <c r="F435" s="52"/>
      <c r="G435" s="52"/>
      <c r="H435" s="52"/>
      <c r="I435" s="52"/>
      <c r="J435" s="52"/>
    </row>
    <row r="436">
      <c r="A436" s="52"/>
      <c r="B436" s="52"/>
      <c r="C436" s="52"/>
      <c r="D436" s="52"/>
      <c r="E436" s="52"/>
      <c r="F436" s="52"/>
      <c r="G436" s="52"/>
      <c r="H436" s="52"/>
      <c r="I436" s="52"/>
      <c r="J436" s="52"/>
    </row>
    <row r="437">
      <c r="A437" s="52"/>
      <c r="B437" s="52"/>
      <c r="C437" s="52"/>
      <c r="D437" s="52"/>
      <c r="E437" s="52"/>
      <c r="F437" s="52"/>
      <c r="G437" s="52"/>
      <c r="H437" s="52"/>
      <c r="I437" s="52"/>
      <c r="J437" s="52"/>
    </row>
    <row r="438">
      <c r="A438" s="52"/>
      <c r="B438" s="52"/>
      <c r="C438" s="52"/>
      <c r="D438" s="52"/>
      <c r="E438" s="52"/>
      <c r="F438" s="52"/>
      <c r="G438" s="52"/>
      <c r="H438" s="52"/>
      <c r="I438" s="52"/>
      <c r="J438" s="52"/>
    </row>
    <row r="439">
      <c r="A439" s="52"/>
      <c r="B439" s="52"/>
      <c r="C439" s="52"/>
      <c r="D439" s="52"/>
      <c r="E439" s="52"/>
      <c r="F439" s="52"/>
      <c r="G439" s="52"/>
      <c r="H439" s="52"/>
      <c r="I439" s="52"/>
      <c r="J439" s="52"/>
    </row>
    <row r="440">
      <c r="A440" s="52"/>
      <c r="B440" s="52"/>
      <c r="C440" s="52"/>
      <c r="D440" s="52"/>
      <c r="E440" s="52"/>
      <c r="F440" s="52"/>
      <c r="G440" s="52"/>
      <c r="H440" s="52"/>
      <c r="I440" s="52"/>
      <c r="J440" s="52"/>
    </row>
    <row r="441">
      <c r="A441" s="52"/>
      <c r="B441" s="52"/>
      <c r="C441" s="52"/>
      <c r="D441" s="52"/>
      <c r="E441" s="52"/>
      <c r="F441" s="52"/>
      <c r="G441" s="52"/>
      <c r="H441" s="52"/>
      <c r="I441" s="52"/>
      <c r="J441" s="52"/>
    </row>
    <row r="442">
      <c r="A442" s="52"/>
      <c r="B442" s="52"/>
      <c r="C442" s="52"/>
      <c r="D442" s="52"/>
      <c r="E442" s="52"/>
      <c r="F442" s="52"/>
      <c r="G442" s="52"/>
      <c r="H442" s="52"/>
      <c r="I442" s="52"/>
      <c r="J442" s="52"/>
    </row>
    <row r="443">
      <c r="A443" s="52"/>
      <c r="B443" s="52"/>
      <c r="C443" s="52"/>
      <c r="D443" s="52"/>
      <c r="E443" s="52"/>
      <c r="F443" s="52"/>
      <c r="G443" s="52"/>
      <c r="H443" s="52"/>
      <c r="I443" s="52"/>
      <c r="J443" s="52"/>
    </row>
    <row r="444">
      <c r="A444" s="52"/>
      <c r="B444" s="52"/>
      <c r="C444" s="52"/>
      <c r="D444" s="52"/>
      <c r="E444" s="52"/>
      <c r="F444" s="52"/>
      <c r="G444" s="52"/>
      <c r="H444" s="52"/>
      <c r="I444" s="52"/>
      <c r="J444" s="52"/>
    </row>
    <row r="445">
      <c r="A445" s="52"/>
      <c r="B445" s="52"/>
      <c r="C445" s="52"/>
      <c r="D445" s="52"/>
      <c r="E445" s="52"/>
      <c r="F445" s="52"/>
      <c r="G445" s="52"/>
      <c r="H445" s="52"/>
      <c r="I445" s="52"/>
      <c r="J445" s="52"/>
    </row>
    <row r="446">
      <c r="A446" s="52"/>
      <c r="B446" s="52"/>
      <c r="C446" s="52"/>
      <c r="D446" s="52"/>
      <c r="E446" s="52"/>
      <c r="F446" s="52"/>
      <c r="G446" s="52"/>
      <c r="H446" s="52"/>
      <c r="I446" s="52"/>
      <c r="J446" s="52"/>
    </row>
    <row r="447">
      <c r="A447" s="52"/>
      <c r="B447" s="52"/>
      <c r="C447" s="52"/>
      <c r="D447" s="52"/>
      <c r="E447" s="52"/>
      <c r="F447" s="52"/>
      <c r="G447" s="52"/>
      <c r="H447" s="52"/>
      <c r="I447" s="52"/>
      <c r="J447" s="52"/>
    </row>
    <row r="448">
      <c r="A448" s="52"/>
      <c r="B448" s="52"/>
      <c r="C448" s="52"/>
      <c r="D448" s="52"/>
      <c r="E448" s="52"/>
      <c r="F448" s="52"/>
      <c r="G448" s="52"/>
      <c r="H448" s="52"/>
      <c r="I448" s="52"/>
      <c r="J448" s="52"/>
    </row>
    <row r="449">
      <c r="A449" s="52"/>
      <c r="B449" s="52"/>
      <c r="C449" s="52"/>
      <c r="D449" s="52"/>
      <c r="E449" s="52"/>
      <c r="F449" s="52"/>
      <c r="G449" s="52"/>
      <c r="H449" s="52"/>
      <c r="I449" s="52"/>
      <c r="J449" s="52"/>
    </row>
    <row r="450">
      <c r="A450" s="52"/>
      <c r="B450" s="52"/>
      <c r="C450" s="52"/>
      <c r="D450" s="52"/>
      <c r="E450" s="52"/>
      <c r="F450" s="52"/>
      <c r="G450" s="52"/>
      <c r="H450" s="52"/>
      <c r="I450" s="52"/>
      <c r="J450" s="52"/>
    </row>
    <row r="451">
      <c r="A451" s="52"/>
      <c r="B451" s="52"/>
      <c r="C451" s="52"/>
      <c r="D451" s="52"/>
      <c r="E451" s="52"/>
      <c r="F451" s="52"/>
      <c r="G451" s="52"/>
      <c r="H451" s="52"/>
      <c r="I451" s="52"/>
      <c r="J451" s="52"/>
    </row>
    <row r="452">
      <c r="A452" s="52"/>
      <c r="B452" s="52"/>
      <c r="C452" s="52"/>
      <c r="D452" s="52"/>
      <c r="E452" s="52"/>
      <c r="F452" s="52"/>
      <c r="G452" s="52"/>
      <c r="H452" s="52"/>
      <c r="I452" s="52"/>
      <c r="J452" s="52"/>
    </row>
    <row r="453">
      <c r="A453" s="52"/>
      <c r="B453" s="52"/>
      <c r="C453" s="52"/>
      <c r="D453" s="52"/>
      <c r="E453" s="52"/>
      <c r="F453" s="52"/>
      <c r="G453" s="52"/>
      <c r="H453" s="52"/>
      <c r="I453" s="52"/>
      <c r="J453" s="52"/>
    </row>
    <row r="454">
      <c r="A454" s="52"/>
      <c r="B454" s="52"/>
      <c r="C454" s="52"/>
      <c r="D454" s="52"/>
      <c r="E454" s="52"/>
      <c r="F454" s="52"/>
      <c r="G454" s="52"/>
      <c r="H454" s="52"/>
      <c r="I454" s="52"/>
      <c r="J454" s="52"/>
    </row>
    <row r="455">
      <c r="A455" s="52"/>
      <c r="B455" s="52"/>
      <c r="C455" s="52"/>
      <c r="D455" s="52"/>
      <c r="E455" s="52"/>
      <c r="F455" s="52"/>
      <c r="G455" s="52"/>
      <c r="H455" s="52"/>
      <c r="I455" s="52"/>
      <c r="J455" s="52"/>
    </row>
    <row r="456">
      <c r="A456" s="52"/>
      <c r="B456" s="52"/>
      <c r="C456" s="52"/>
      <c r="D456" s="52"/>
      <c r="E456" s="52"/>
      <c r="F456" s="52"/>
      <c r="G456" s="52"/>
      <c r="H456" s="52"/>
      <c r="I456" s="52"/>
      <c r="J456" s="52"/>
    </row>
    <row r="457">
      <c r="A457" s="52"/>
      <c r="B457" s="52"/>
      <c r="C457" s="52"/>
      <c r="D457" s="52"/>
      <c r="E457" s="52"/>
      <c r="F457" s="52"/>
      <c r="G457" s="52"/>
      <c r="H457" s="52"/>
      <c r="I457" s="52"/>
      <c r="J457" s="52"/>
    </row>
    <row r="458">
      <c r="A458" s="52"/>
      <c r="B458" s="52"/>
      <c r="C458" s="52"/>
      <c r="D458" s="52"/>
      <c r="E458" s="52"/>
      <c r="F458" s="52"/>
      <c r="G458" s="52"/>
      <c r="H458" s="52"/>
      <c r="I458" s="52"/>
      <c r="J458" s="52"/>
    </row>
    <row r="459">
      <c r="A459" s="52"/>
      <c r="B459" s="52"/>
      <c r="C459" s="52"/>
      <c r="D459" s="52"/>
      <c r="E459" s="52"/>
      <c r="F459" s="52"/>
      <c r="G459" s="52"/>
      <c r="H459" s="52"/>
      <c r="I459" s="52"/>
      <c r="J459" s="52"/>
    </row>
    <row r="460">
      <c r="A460" s="52"/>
      <c r="B460" s="52"/>
      <c r="C460" s="52"/>
      <c r="D460" s="52"/>
      <c r="E460" s="52"/>
      <c r="F460" s="52"/>
      <c r="G460" s="52"/>
      <c r="H460" s="52"/>
      <c r="I460" s="52"/>
      <c r="J460" s="52"/>
    </row>
    <row r="461">
      <c r="A461" s="52"/>
      <c r="B461" s="52"/>
      <c r="C461" s="52"/>
      <c r="D461" s="52"/>
      <c r="E461" s="52"/>
      <c r="F461" s="52"/>
      <c r="G461" s="52"/>
      <c r="H461" s="52"/>
      <c r="I461" s="52"/>
      <c r="J461" s="52"/>
    </row>
    <row r="462">
      <c r="A462" s="52"/>
      <c r="B462" s="52"/>
      <c r="C462" s="52"/>
      <c r="D462" s="52"/>
      <c r="E462" s="52"/>
      <c r="F462" s="52"/>
      <c r="G462" s="52"/>
      <c r="H462" s="52"/>
      <c r="I462" s="52"/>
      <c r="J462" s="52"/>
    </row>
    <row r="463">
      <c r="A463" s="52"/>
      <c r="B463" s="52"/>
      <c r="C463" s="52"/>
      <c r="D463" s="52"/>
      <c r="E463" s="52"/>
      <c r="F463" s="52"/>
      <c r="G463" s="52"/>
      <c r="H463" s="52"/>
      <c r="I463" s="52"/>
      <c r="J463" s="52"/>
    </row>
    <row r="464">
      <c r="A464" s="52"/>
      <c r="B464" s="52"/>
      <c r="C464" s="52"/>
      <c r="D464" s="52"/>
      <c r="E464" s="52"/>
      <c r="F464" s="52"/>
      <c r="G464" s="52"/>
      <c r="H464" s="52"/>
      <c r="I464" s="52"/>
      <c r="J464" s="52"/>
    </row>
    <row r="465">
      <c r="A465" s="52"/>
      <c r="B465" s="52"/>
      <c r="C465" s="52"/>
      <c r="D465" s="52"/>
      <c r="E465" s="52"/>
      <c r="F465" s="52"/>
      <c r="G465" s="52"/>
      <c r="H465" s="52"/>
      <c r="I465" s="52"/>
      <c r="J465" s="52"/>
    </row>
    <row r="466">
      <c r="A466" s="52"/>
      <c r="B466" s="52"/>
      <c r="C466" s="52"/>
      <c r="D466" s="52"/>
      <c r="E466" s="52"/>
      <c r="F466" s="52"/>
      <c r="G466" s="52"/>
      <c r="H466" s="52"/>
      <c r="I466" s="52"/>
      <c r="J466" s="52"/>
    </row>
    <row r="467">
      <c r="A467" s="52"/>
      <c r="B467" s="52"/>
      <c r="C467" s="52"/>
      <c r="D467" s="52"/>
      <c r="E467" s="52"/>
      <c r="F467" s="52"/>
      <c r="G467" s="52"/>
      <c r="H467" s="52"/>
      <c r="I467" s="52"/>
      <c r="J467" s="52"/>
    </row>
    <row r="468">
      <c r="A468" s="52"/>
      <c r="B468" s="52"/>
      <c r="C468" s="52"/>
      <c r="D468" s="52"/>
      <c r="E468" s="52"/>
      <c r="F468" s="52"/>
      <c r="G468" s="52"/>
      <c r="H468" s="52"/>
      <c r="I468" s="52"/>
      <c r="J468" s="52"/>
    </row>
    <row r="469">
      <c r="A469" s="52"/>
      <c r="B469" s="52"/>
      <c r="C469" s="52"/>
      <c r="D469" s="52"/>
      <c r="E469" s="52"/>
      <c r="F469" s="52"/>
      <c r="G469" s="52"/>
      <c r="H469" s="52"/>
      <c r="I469" s="52"/>
      <c r="J469" s="52"/>
    </row>
    <row r="470">
      <c r="A470" s="52"/>
      <c r="B470" s="52"/>
      <c r="C470" s="52"/>
      <c r="D470" s="52"/>
      <c r="E470" s="52"/>
      <c r="F470" s="52"/>
      <c r="G470" s="52"/>
      <c r="H470" s="52"/>
      <c r="I470" s="52"/>
      <c r="J470" s="52"/>
    </row>
    <row r="471">
      <c r="A471" s="52"/>
      <c r="B471" s="52"/>
      <c r="C471" s="52"/>
      <c r="D471" s="52"/>
      <c r="E471" s="52"/>
      <c r="F471" s="52"/>
      <c r="G471" s="52"/>
      <c r="H471" s="52"/>
      <c r="I471" s="52"/>
      <c r="J471" s="52"/>
    </row>
    <row r="472">
      <c r="A472" s="52"/>
      <c r="B472" s="52"/>
      <c r="C472" s="52"/>
      <c r="D472" s="52"/>
      <c r="E472" s="52"/>
      <c r="F472" s="52"/>
      <c r="G472" s="52"/>
      <c r="H472" s="52"/>
      <c r="I472" s="52"/>
      <c r="J472" s="52"/>
    </row>
    <row r="473">
      <c r="A473" s="52"/>
      <c r="B473" s="52"/>
      <c r="C473" s="52"/>
      <c r="D473" s="52"/>
      <c r="E473" s="52"/>
      <c r="F473" s="52"/>
      <c r="G473" s="52"/>
      <c r="H473" s="52"/>
      <c r="I473" s="52"/>
      <c r="J473" s="52"/>
    </row>
    <row r="474">
      <c r="A474" s="52"/>
      <c r="B474" s="52"/>
      <c r="C474" s="52"/>
      <c r="D474" s="52"/>
      <c r="E474" s="52"/>
      <c r="F474" s="52"/>
      <c r="G474" s="52"/>
      <c r="H474" s="52"/>
      <c r="I474" s="52"/>
      <c r="J474" s="52"/>
    </row>
    <row r="475">
      <c r="A475" s="52"/>
      <c r="B475" s="52"/>
      <c r="C475" s="52"/>
      <c r="D475" s="52"/>
      <c r="E475" s="52"/>
      <c r="F475" s="52"/>
      <c r="G475" s="52"/>
      <c r="H475" s="52"/>
      <c r="I475" s="52"/>
      <c r="J475" s="52"/>
    </row>
    <row r="476">
      <c r="A476" s="52"/>
      <c r="B476" s="52"/>
      <c r="C476" s="52"/>
      <c r="D476" s="52"/>
      <c r="E476" s="52"/>
      <c r="F476" s="52"/>
      <c r="G476" s="52"/>
      <c r="H476" s="52"/>
      <c r="I476" s="52"/>
      <c r="J476" s="52"/>
    </row>
    <row r="477">
      <c r="A477" s="52"/>
      <c r="B477" s="52"/>
      <c r="C477" s="52"/>
      <c r="D477" s="52"/>
      <c r="E477" s="52"/>
      <c r="F477" s="52"/>
      <c r="G477" s="52"/>
      <c r="H477" s="52"/>
      <c r="I477" s="52"/>
      <c r="J477" s="52"/>
    </row>
    <row r="478">
      <c r="A478" s="52"/>
      <c r="B478" s="52"/>
      <c r="C478" s="52"/>
      <c r="D478" s="52"/>
      <c r="E478" s="52"/>
      <c r="F478" s="52"/>
      <c r="G478" s="52"/>
      <c r="H478" s="52"/>
      <c r="I478" s="52"/>
      <c r="J478" s="52"/>
    </row>
    <row r="479">
      <c r="A479" s="52"/>
      <c r="B479" s="52"/>
      <c r="C479" s="52"/>
      <c r="D479" s="52"/>
      <c r="E479" s="52"/>
      <c r="F479" s="52"/>
      <c r="G479" s="52"/>
      <c r="H479" s="52"/>
      <c r="I479" s="52"/>
      <c r="J479" s="52"/>
    </row>
    <row r="480">
      <c r="A480" s="52"/>
      <c r="B480" s="52"/>
      <c r="C480" s="52"/>
      <c r="D480" s="52"/>
      <c r="E480" s="52"/>
      <c r="F480" s="52"/>
      <c r="G480" s="52"/>
      <c r="H480" s="52"/>
      <c r="I480" s="52"/>
      <c r="J480" s="52"/>
    </row>
    <row r="481">
      <c r="A481" s="52"/>
      <c r="B481" s="52"/>
      <c r="C481" s="52"/>
      <c r="D481" s="52"/>
      <c r="E481" s="52"/>
      <c r="F481" s="52"/>
      <c r="G481" s="52"/>
      <c r="H481" s="52"/>
      <c r="I481" s="52"/>
      <c r="J481" s="52"/>
    </row>
    <row r="482">
      <c r="A482" s="52"/>
      <c r="B482" s="52"/>
      <c r="C482" s="52"/>
      <c r="D482" s="52"/>
      <c r="E482" s="52"/>
      <c r="F482" s="52"/>
      <c r="G482" s="52"/>
      <c r="H482" s="52"/>
      <c r="I482" s="52"/>
      <c r="J482" s="52"/>
    </row>
    <row r="483">
      <c r="A483" s="52"/>
      <c r="B483" s="52"/>
      <c r="C483" s="52"/>
      <c r="D483" s="52"/>
      <c r="E483" s="52"/>
      <c r="F483" s="52"/>
      <c r="G483" s="52"/>
      <c r="H483" s="52"/>
      <c r="I483" s="52"/>
      <c r="J483" s="52"/>
    </row>
    <row r="484">
      <c r="A484" s="52"/>
      <c r="B484" s="52"/>
      <c r="C484" s="52"/>
      <c r="D484" s="52"/>
      <c r="E484" s="52"/>
      <c r="F484" s="52"/>
      <c r="G484" s="52"/>
      <c r="H484" s="52"/>
      <c r="I484" s="52"/>
      <c r="J484" s="52"/>
    </row>
    <row r="485">
      <c r="A485" s="52"/>
      <c r="B485" s="52"/>
      <c r="C485" s="52"/>
      <c r="D485" s="52"/>
      <c r="E485" s="52"/>
      <c r="F485" s="52"/>
      <c r="G485" s="52"/>
      <c r="H485" s="52"/>
      <c r="I485" s="52"/>
      <c r="J485" s="52"/>
    </row>
    <row r="486">
      <c r="A486" s="52"/>
      <c r="B486" s="52"/>
      <c r="C486" s="52"/>
      <c r="D486" s="52"/>
      <c r="E486" s="52"/>
      <c r="F486" s="52"/>
      <c r="G486" s="52"/>
      <c r="H486" s="52"/>
      <c r="I486" s="52"/>
      <c r="J486" s="52"/>
    </row>
    <row r="487">
      <c r="A487" s="52"/>
      <c r="B487" s="52"/>
      <c r="C487" s="52"/>
      <c r="D487" s="52"/>
      <c r="E487" s="52"/>
      <c r="F487" s="52"/>
      <c r="G487" s="52"/>
      <c r="H487" s="52"/>
      <c r="I487" s="52"/>
      <c r="J487" s="52"/>
    </row>
    <row r="488">
      <c r="A488" s="52"/>
      <c r="B488" s="52"/>
      <c r="C488" s="52"/>
      <c r="D488" s="52"/>
      <c r="E488" s="52"/>
      <c r="F488" s="52"/>
      <c r="G488" s="52"/>
      <c r="H488" s="52"/>
      <c r="I488" s="52"/>
      <c r="J488" s="52"/>
    </row>
    <row r="489">
      <c r="A489" s="52"/>
      <c r="B489" s="52"/>
      <c r="C489" s="52"/>
      <c r="D489" s="52"/>
      <c r="E489" s="52"/>
      <c r="F489" s="52"/>
      <c r="G489" s="52"/>
      <c r="H489" s="52"/>
      <c r="I489" s="52"/>
      <c r="J489" s="52"/>
    </row>
    <row r="490">
      <c r="A490" s="52"/>
      <c r="B490" s="52"/>
      <c r="C490" s="52"/>
      <c r="D490" s="52"/>
      <c r="E490" s="52"/>
      <c r="F490" s="52"/>
      <c r="G490" s="52"/>
      <c r="H490" s="52"/>
      <c r="I490" s="52"/>
      <c r="J490" s="52"/>
    </row>
    <row r="491">
      <c r="A491" s="52"/>
      <c r="B491" s="52"/>
      <c r="C491" s="52"/>
      <c r="D491" s="52"/>
      <c r="E491" s="52"/>
      <c r="F491" s="52"/>
      <c r="G491" s="52"/>
      <c r="H491" s="52"/>
      <c r="I491" s="52"/>
      <c r="J491" s="52"/>
    </row>
    <row r="492">
      <c r="A492" s="52"/>
      <c r="B492" s="52"/>
      <c r="C492" s="52"/>
      <c r="D492" s="52"/>
      <c r="E492" s="52"/>
      <c r="F492" s="52"/>
      <c r="G492" s="52"/>
      <c r="H492" s="52"/>
      <c r="I492" s="52"/>
      <c r="J492" s="52"/>
    </row>
    <row r="493">
      <c r="A493" s="52"/>
      <c r="B493" s="52"/>
      <c r="C493" s="52"/>
      <c r="D493" s="52"/>
      <c r="E493" s="52"/>
      <c r="F493" s="52"/>
      <c r="G493" s="52"/>
      <c r="H493" s="52"/>
      <c r="I493" s="52"/>
      <c r="J493" s="52"/>
    </row>
    <row r="494">
      <c r="A494" s="52"/>
      <c r="B494" s="52"/>
      <c r="C494" s="52"/>
      <c r="D494" s="52"/>
      <c r="E494" s="52"/>
      <c r="F494" s="52"/>
      <c r="G494" s="52"/>
      <c r="H494" s="52"/>
      <c r="I494" s="52"/>
      <c r="J494" s="52"/>
    </row>
    <row r="495">
      <c r="A495" s="52"/>
      <c r="B495" s="52"/>
      <c r="C495" s="52"/>
      <c r="D495" s="52"/>
      <c r="E495" s="52"/>
      <c r="F495" s="52"/>
      <c r="G495" s="52"/>
      <c r="H495" s="52"/>
      <c r="I495" s="52"/>
      <c r="J495" s="52"/>
    </row>
    <row r="496">
      <c r="A496" s="52"/>
      <c r="B496" s="52"/>
      <c r="C496" s="52"/>
      <c r="D496" s="52"/>
      <c r="E496" s="52"/>
      <c r="F496" s="52"/>
      <c r="G496" s="52"/>
      <c r="H496" s="52"/>
      <c r="I496" s="52"/>
      <c r="J496" s="52"/>
    </row>
    <row r="497">
      <c r="A497" s="52"/>
      <c r="B497" s="52"/>
      <c r="C497" s="52"/>
      <c r="D497" s="52"/>
      <c r="E497" s="52"/>
      <c r="F497" s="52"/>
      <c r="G497" s="52"/>
      <c r="H497" s="52"/>
      <c r="I497" s="52"/>
      <c r="J497" s="52"/>
    </row>
    <row r="498">
      <c r="A498" s="52"/>
      <c r="B498" s="52"/>
      <c r="C498" s="52"/>
      <c r="D498" s="52"/>
      <c r="E498" s="52"/>
      <c r="F498" s="52"/>
      <c r="G498" s="52"/>
      <c r="H498" s="52"/>
      <c r="I498" s="52"/>
      <c r="J498" s="52"/>
    </row>
    <row r="499">
      <c r="A499" s="52"/>
      <c r="B499" s="52"/>
      <c r="C499" s="52"/>
      <c r="D499" s="52"/>
      <c r="E499" s="52"/>
      <c r="F499" s="52"/>
      <c r="G499" s="52"/>
      <c r="H499" s="52"/>
      <c r="I499" s="52"/>
      <c r="J499" s="52"/>
    </row>
    <row r="500">
      <c r="A500" s="52"/>
      <c r="B500" s="52"/>
      <c r="C500" s="52"/>
      <c r="D500" s="52"/>
      <c r="E500" s="52"/>
      <c r="F500" s="52"/>
      <c r="G500" s="52"/>
      <c r="H500" s="52"/>
      <c r="I500" s="52"/>
      <c r="J500" s="52"/>
    </row>
    <row r="501">
      <c r="A501" s="52"/>
      <c r="B501" s="52"/>
      <c r="C501" s="52"/>
      <c r="D501" s="52"/>
      <c r="E501" s="52"/>
      <c r="F501" s="52"/>
      <c r="G501" s="52"/>
      <c r="H501" s="52"/>
      <c r="I501" s="52"/>
      <c r="J501" s="52"/>
    </row>
    <row r="502">
      <c r="A502" s="52"/>
      <c r="B502" s="52"/>
      <c r="C502" s="52"/>
      <c r="D502" s="52"/>
      <c r="E502" s="52"/>
      <c r="F502" s="52"/>
      <c r="G502" s="52"/>
      <c r="H502" s="52"/>
      <c r="I502" s="52"/>
      <c r="J502" s="52"/>
    </row>
    <row r="503">
      <c r="A503" s="52"/>
      <c r="B503" s="52"/>
      <c r="C503" s="52"/>
      <c r="D503" s="52"/>
      <c r="E503" s="52"/>
      <c r="F503" s="52"/>
      <c r="G503" s="52"/>
      <c r="H503" s="52"/>
      <c r="I503" s="52"/>
      <c r="J503" s="52"/>
    </row>
    <row r="504">
      <c r="A504" s="52"/>
      <c r="B504" s="52"/>
      <c r="C504" s="52"/>
      <c r="D504" s="52"/>
      <c r="E504" s="52"/>
      <c r="F504" s="52"/>
      <c r="G504" s="52"/>
      <c r="H504" s="52"/>
      <c r="I504" s="52"/>
      <c r="J504" s="52"/>
    </row>
    <row r="505">
      <c r="A505" s="52"/>
      <c r="B505" s="52"/>
      <c r="C505" s="52"/>
      <c r="D505" s="52"/>
      <c r="E505" s="52"/>
      <c r="F505" s="52"/>
      <c r="G505" s="52"/>
      <c r="H505" s="52"/>
      <c r="I505" s="52"/>
      <c r="J505" s="52"/>
    </row>
    <row r="506">
      <c r="A506" s="52"/>
      <c r="B506" s="52"/>
      <c r="C506" s="52"/>
      <c r="D506" s="52"/>
      <c r="E506" s="52"/>
      <c r="F506" s="52"/>
      <c r="G506" s="52"/>
      <c r="H506" s="52"/>
      <c r="I506" s="52"/>
      <c r="J506" s="52"/>
    </row>
    <row r="507">
      <c r="A507" s="52"/>
      <c r="B507" s="52"/>
      <c r="C507" s="52"/>
      <c r="D507" s="52"/>
      <c r="E507" s="52"/>
      <c r="F507" s="52"/>
      <c r="G507" s="52"/>
      <c r="H507" s="52"/>
      <c r="I507" s="52"/>
      <c r="J507" s="52"/>
    </row>
    <row r="508">
      <c r="A508" s="52"/>
      <c r="B508" s="52"/>
      <c r="C508" s="52"/>
      <c r="D508" s="52"/>
      <c r="E508" s="52"/>
      <c r="F508" s="52"/>
      <c r="G508" s="52"/>
      <c r="H508" s="52"/>
      <c r="I508" s="52"/>
      <c r="J508" s="52"/>
    </row>
    <row r="509">
      <c r="A509" s="52"/>
      <c r="B509" s="52"/>
      <c r="C509" s="52"/>
      <c r="D509" s="52"/>
      <c r="E509" s="52"/>
      <c r="F509" s="52"/>
      <c r="G509" s="52"/>
      <c r="H509" s="52"/>
      <c r="I509" s="52"/>
      <c r="J509" s="52"/>
    </row>
    <row r="510">
      <c r="A510" s="52"/>
      <c r="B510" s="52"/>
      <c r="C510" s="52"/>
      <c r="D510" s="52"/>
      <c r="E510" s="52"/>
      <c r="F510" s="52"/>
      <c r="G510" s="52"/>
      <c r="H510" s="52"/>
      <c r="I510" s="52"/>
      <c r="J510" s="52"/>
    </row>
    <row r="511">
      <c r="A511" s="52"/>
      <c r="B511" s="52"/>
      <c r="C511" s="52"/>
      <c r="D511" s="52"/>
      <c r="E511" s="52"/>
      <c r="F511" s="52"/>
      <c r="G511" s="52"/>
      <c r="H511" s="52"/>
      <c r="I511" s="52"/>
      <c r="J511" s="52"/>
    </row>
    <row r="512">
      <c r="A512" s="52"/>
      <c r="B512" s="52"/>
      <c r="C512" s="52"/>
      <c r="D512" s="52"/>
      <c r="E512" s="52"/>
      <c r="F512" s="52"/>
      <c r="G512" s="52"/>
      <c r="H512" s="52"/>
      <c r="I512" s="52"/>
      <c r="J512" s="52"/>
    </row>
    <row r="513">
      <c r="A513" s="52"/>
      <c r="B513" s="52"/>
      <c r="C513" s="52"/>
      <c r="D513" s="52"/>
      <c r="E513" s="52"/>
      <c r="F513" s="52"/>
      <c r="G513" s="52"/>
      <c r="H513" s="52"/>
      <c r="I513" s="52"/>
      <c r="J513" s="52"/>
    </row>
    <row r="514">
      <c r="A514" s="52"/>
      <c r="B514" s="52"/>
      <c r="C514" s="52"/>
      <c r="D514" s="52"/>
      <c r="E514" s="52"/>
      <c r="F514" s="52"/>
      <c r="G514" s="52"/>
      <c r="H514" s="52"/>
      <c r="I514" s="52"/>
      <c r="J514" s="52"/>
    </row>
    <row r="515">
      <c r="A515" s="52"/>
      <c r="B515" s="52"/>
      <c r="C515" s="52"/>
      <c r="D515" s="52"/>
      <c r="E515" s="52"/>
      <c r="F515" s="52"/>
      <c r="G515" s="52"/>
      <c r="H515" s="52"/>
      <c r="I515" s="52"/>
      <c r="J515" s="52"/>
    </row>
    <row r="516">
      <c r="A516" s="52"/>
      <c r="B516" s="52"/>
      <c r="C516" s="52"/>
      <c r="D516" s="52"/>
      <c r="E516" s="52"/>
      <c r="F516" s="52"/>
      <c r="G516" s="52"/>
      <c r="H516" s="52"/>
      <c r="I516" s="52"/>
      <c r="J516" s="52"/>
    </row>
    <row r="517">
      <c r="A517" s="52"/>
      <c r="B517" s="52"/>
      <c r="C517" s="52"/>
      <c r="D517" s="52"/>
      <c r="E517" s="52"/>
      <c r="F517" s="52"/>
      <c r="G517" s="52"/>
      <c r="H517" s="52"/>
      <c r="I517" s="52"/>
      <c r="J517" s="52"/>
    </row>
    <row r="518">
      <c r="A518" s="52"/>
      <c r="B518" s="52"/>
      <c r="C518" s="52"/>
      <c r="D518" s="52"/>
      <c r="E518" s="52"/>
      <c r="F518" s="52"/>
      <c r="G518" s="52"/>
      <c r="H518" s="52"/>
      <c r="I518" s="52"/>
      <c r="J518" s="52"/>
    </row>
    <row r="519">
      <c r="A519" s="52"/>
      <c r="B519" s="52"/>
      <c r="C519" s="52"/>
      <c r="D519" s="52"/>
      <c r="E519" s="52"/>
      <c r="F519" s="52"/>
      <c r="G519" s="52"/>
      <c r="H519" s="52"/>
      <c r="I519" s="52"/>
      <c r="J519" s="52"/>
    </row>
    <row r="520">
      <c r="A520" s="52"/>
      <c r="B520" s="52"/>
      <c r="C520" s="52"/>
      <c r="D520" s="52"/>
      <c r="E520" s="52"/>
      <c r="F520" s="52"/>
      <c r="G520" s="52"/>
      <c r="H520" s="52"/>
      <c r="I520" s="52"/>
      <c r="J520" s="52"/>
    </row>
    <row r="521">
      <c r="A521" s="52"/>
      <c r="B521" s="52"/>
      <c r="C521" s="52"/>
      <c r="D521" s="52"/>
      <c r="E521" s="52"/>
      <c r="F521" s="52"/>
      <c r="G521" s="52"/>
      <c r="H521" s="52"/>
      <c r="I521" s="52"/>
      <c r="J521" s="52"/>
    </row>
    <row r="522">
      <c r="A522" s="52"/>
      <c r="B522" s="52"/>
      <c r="C522" s="52"/>
      <c r="D522" s="52"/>
      <c r="E522" s="52"/>
      <c r="F522" s="52"/>
      <c r="G522" s="52"/>
      <c r="H522" s="52"/>
      <c r="I522" s="52"/>
      <c r="J522" s="52"/>
    </row>
    <row r="523">
      <c r="A523" s="52"/>
      <c r="B523" s="52"/>
      <c r="C523" s="52"/>
      <c r="D523" s="52"/>
      <c r="E523" s="52"/>
      <c r="F523" s="52"/>
      <c r="G523" s="52"/>
      <c r="H523" s="52"/>
      <c r="I523" s="52"/>
      <c r="J523" s="52"/>
    </row>
    <row r="524">
      <c r="A524" s="52"/>
      <c r="B524" s="52"/>
      <c r="C524" s="52"/>
      <c r="D524" s="52"/>
      <c r="E524" s="52"/>
      <c r="F524" s="52"/>
      <c r="G524" s="52"/>
      <c r="H524" s="52"/>
      <c r="I524" s="52"/>
      <c r="J524" s="52"/>
    </row>
    <row r="525">
      <c r="A525" s="52"/>
      <c r="B525" s="52"/>
      <c r="C525" s="52"/>
      <c r="D525" s="52"/>
      <c r="E525" s="52"/>
      <c r="F525" s="52"/>
      <c r="G525" s="52"/>
      <c r="H525" s="52"/>
      <c r="I525" s="52"/>
      <c r="J525" s="52"/>
    </row>
    <row r="526">
      <c r="A526" s="52"/>
      <c r="B526" s="52"/>
      <c r="C526" s="52"/>
      <c r="D526" s="52"/>
      <c r="E526" s="52"/>
      <c r="F526" s="52"/>
      <c r="G526" s="52"/>
      <c r="H526" s="52"/>
      <c r="I526" s="52"/>
      <c r="J526" s="52"/>
    </row>
    <row r="527">
      <c r="A527" s="52"/>
      <c r="B527" s="52"/>
      <c r="C527" s="52"/>
      <c r="D527" s="52"/>
      <c r="E527" s="52"/>
      <c r="F527" s="52"/>
      <c r="G527" s="52"/>
      <c r="H527" s="52"/>
      <c r="I527" s="52"/>
      <c r="J527" s="52"/>
    </row>
    <row r="528">
      <c r="A528" s="52"/>
      <c r="B528" s="52"/>
      <c r="C528" s="52"/>
      <c r="D528" s="52"/>
      <c r="E528" s="52"/>
      <c r="F528" s="52"/>
      <c r="G528" s="52"/>
      <c r="H528" s="52"/>
      <c r="I528" s="52"/>
      <c r="J528" s="52"/>
    </row>
    <row r="529">
      <c r="A529" s="52"/>
      <c r="B529" s="52"/>
      <c r="C529" s="52"/>
      <c r="D529" s="52"/>
      <c r="E529" s="52"/>
      <c r="F529" s="52"/>
      <c r="G529" s="52"/>
      <c r="H529" s="52"/>
      <c r="I529" s="52"/>
      <c r="J529" s="52"/>
    </row>
    <row r="530">
      <c r="A530" s="52"/>
      <c r="B530" s="52"/>
      <c r="C530" s="52"/>
      <c r="D530" s="52"/>
      <c r="E530" s="52"/>
      <c r="F530" s="52"/>
      <c r="G530" s="52"/>
      <c r="H530" s="52"/>
      <c r="I530" s="52"/>
      <c r="J530" s="52"/>
    </row>
    <row r="531">
      <c r="A531" s="52"/>
      <c r="B531" s="52"/>
      <c r="C531" s="52"/>
      <c r="D531" s="52"/>
      <c r="E531" s="52"/>
      <c r="F531" s="52"/>
      <c r="G531" s="52"/>
      <c r="H531" s="52"/>
      <c r="I531" s="52"/>
      <c r="J531" s="52"/>
    </row>
    <row r="532">
      <c r="A532" s="52"/>
      <c r="B532" s="52"/>
      <c r="C532" s="52"/>
      <c r="D532" s="52"/>
      <c r="E532" s="52"/>
      <c r="F532" s="52"/>
      <c r="G532" s="52"/>
      <c r="H532" s="52"/>
      <c r="I532" s="52"/>
      <c r="J532" s="52"/>
    </row>
    <row r="533">
      <c r="A533" s="52"/>
      <c r="B533" s="52"/>
      <c r="C533" s="52"/>
      <c r="D533" s="52"/>
      <c r="E533" s="52"/>
      <c r="F533" s="52"/>
      <c r="G533" s="52"/>
      <c r="H533" s="52"/>
      <c r="I533" s="52"/>
      <c r="J533" s="52"/>
    </row>
    <row r="534">
      <c r="A534" s="52"/>
      <c r="B534" s="52"/>
      <c r="C534" s="52"/>
      <c r="D534" s="52"/>
      <c r="E534" s="52"/>
      <c r="F534" s="52"/>
      <c r="G534" s="52"/>
      <c r="H534" s="52"/>
      <c r="I534" s="52"/>
      <c r="J534" s="52"/>
    </row>
    <row r="535">
      <c r="A535" s="52"/>
      <c r="B535" s="52"/>
      <c r="C535" s="52"/>
      <c r="D535" s="52"/>
      <c r="E535" s="52"/>
      <c r="F535" s="52"/>
      <c r="G535" s="52"/>
      <c r="H535" s="52"/>
      <c r="I535" s="52"/>
      <c r="J535" s="52"/>
    </row>
    <row r="536">
      <c r="A536" s="52"/>
      <c r="B536" s="52"/>
      <c r="C536" s="52"/>
      <c r="D536" s="52"/>
      <c r="E536" s="52"/>
      <c r="F536" s="52"/>
      <c r="G536" s="52"/>
      <c r="H536" s="52"/>
      <c r="I536" s="52"/>
      <c r="J536" s="52"/>
    </row>
    <row r="537">
      <c r="A537" s="52"/>
      <c r="B537" s="52"/>
      <c r="C537" s="52"/>
      <c r="D537" s="52"/>
      <c r="E537" s="52"/>
      <c r="F537" s="52"/>
      <c r="G537" s="52"/>
      <c r="H537" s="52"/>
      <c r="I537" s="52"/>
      <c r="J537" s="52"/>
    </row>
    <row r="538">
      <c r="A538" s="52"/>
      <c r="B538" s="52"/>
      <c r="C538" s="52"/>
      <c r="D538" s="52"/>
      <c r="E538" s="52"/>
      <c r="F538" s="52"/>
      <c r="G538" s="52"/>
      <c r="H538" s="52"/>
      <c r="I538" s="52"/>
      <c r="J538" s="52"/>
    </row>
    <row r="539">
      <c r="A539" s="52"/>
      <c r="B539" s="52"/>
      <c r="C539" s="52"/>
      <c r="D539" s="52"/>
      <c r="E539" s="52"/>
      <c r="F539" s="52"/>
      <c r="G539" s="52"/>
      <c r="H539" s="52"/>
      <c r="I539" s="52"/>
      <c r="J539" s="52"/>
    </row>
    <row r="540">
      <c r="A540" s="52"/>
      <c r="B540" s="52"/>
      <c r="C540" s="52"/>
      <c r="D540" s="52"/>
      <c r="E540" s="52"/>
      <c r="F540" s="52"/>
      <c r="G540" s="52"/>
      <c r="H540" s="52"/>
      <c r="I540" s="52"/>
      <c r="J540" s="52"/>
    </row>
    <row r="541">
      <c r="A541" s="52"/>
      <c r="B541" s="52"/>
      <c r="C541" s="52"/>
      <c r="D541" s="52"/>
      <c r="E541" s="52"/>
      <c r="F541" s="52"/>
      <c r="G541" s="52"/>
      <c r="H541" s="52"/>
      <c r="I541" s="52"/>
      <c r="J541" s="52"/>
    </row>
    <row r="542">
      <c r="A542" s="52"/>
      <c r="B542" s="52"/>
      <c r="C542" s="52"/>
      <c r="D542" s="52"/>
      <c r="E542" s="52"/>
      <c r="F542" s="52"/>
      <c r="G542" s="52"/>
      <c r="H542" s="52"/>
      <c r="I542" s="52"/>
      <c r="J542" s="52"/>
    </row>
    <row r="543">
      <c r="A543" s="52"/>
      <c r="B543" s="52"/>
      <c r="C543" s="52"/>
      <c r="D543" s="52"/>
      <c r="E543" s="52"/>
      <c r="F543" s="52"/>
      <c r="G543" s="52"/>
      <c r="H543" s="52"/>
      <c r="I543" s="52"/>
      <c r="J543" s="52"/>
    </row>
    <row r="544">
      <c r="A544" s="52"/>
      <c r="B544" s="52"/>
      <c r="C544" s="52"/>
      <c r="D544" s="52"/>
      <c r="E544" s="52"/>
      <c r="F544" s="52"/>
      <c r="G544" s="52"/>
      <c r="H544" s="52"/>
      <c r="I544" s="52"/>
      <c r="J544" s="52"/>
    </row>
    <row r="545">
      <c r="A545" s="52"/>
      <c r="B545" s="52"/>
      <c r="C545" s="52"/>
      <c r="D545" s="52"/>
      <c r="E545" s="52"/>
      <c r="F545" s="52"/>
      <c r="G545" s="52"/>
      <c r="H545" s="52"/>
      <c r="I545" s="52"/>
      <c r="J545" s="52"/>
    </row>
    <row r="546">
      <c r="A546" s="52"/>
      <c r="B546" s="52"/>
      <c r="C546" s="52"/>
      <c r="D546" s="52"/>
      <c r="E546" s="52"/>
      <c r="F546" s="52"/>
      <c r="G546" s="52"/>
      <c r="H546" s="52"/>
      <c r="I546" s="52"/>
      <c r="J546" s="52"/>
    </row>
    <row r="547">
      <c r="A547" s="52"/>
      <c r="B547" s="52"/>
      <c r="C547" s="52"/>
      <c r="D547" s="52"/>
      <c r="E547" s="52"/>
      <c r="F547" s="52"/>
      <c r="G547" s="52"/>
      <c r="H547" s="52"/>
      <c r="I547" s="52"/>
      <c r="J547" s="52"/>
    </row>
    <row r="548">
      <c r="A548" s="52"/>
      <c r="B548" s="52"/>
      <c r="C548" s="52"/>
      <c r="D548" s="52"/>
      <c r="E548" s="52"/>
      <c r="F548" s="52"/>
      <c r="G548" s="52"/>
      <c r="H548" s="52"/>
      <c r="I548" s="52"/>
      <c r="J548" s="52"/>
    </row>
    <row r="549">
      <c r="A549" s="52"/>
      <c r="B549" s="52"/>
      <c r="C549" s="52"/>
      <c r="D549" s="52"/>
      <c r="E549" s="52"/>
      <c r="F549" s="52"/>
      <c r="G549" s="52"/>
      <c r="H549" s="52"/>
      <c r="I549" s="52"/>
      <c r="J549" s="52"/>
    </row>
    <row r="550">
      <c r="A550" s="52"/>
      <c r="B550" s="52"/>
      <c r="C550" s="52"/>
      <c r="D550" s="52"/>
      <c r="E550" s="52"/>
      <c r="F550" s="52"/>
      <c r="G550" s="52"/>
      <c r="H550" s="52"/>
      <c r="I550" s="52"/>
      <c r="J550" s="52"/>
    </row>
    <row r="551">
      <c r="A551" s="52"/>
      <c r="B551" s="52"/>
      <c r="C551" s="52"/>
      <c r="D551" s="52"/>
      <c r="E551" s="52"/>
      <c r="F551" s="52"/>
      <c r="G551" s="52"/>
      <c r="H551" s="52"/>
      <c r="I551" s="52"/>
      <c r="J551" s="52"/>
    </row>
    <row r="552">
      <c r="A552" s="52"/>
      <c r="B552" s="52"/>
      <c r="C552" s="52"/>
      <c r="D552" s="52"/>
      <c r="E552" s="52"/>
      <c r="F552" s="52"/>
      <c r="G552" s="52"/>
      <c r="H552" s="52"/>
      <c r="I552" s="52"/>
      <c r="J552" s="52"/>
    </row>
    <row r="553">
      <c r="A553" s="52"/>
      <c r="B553" s="52"/>
      <c r="C553" s="52"/>
      <c r="D553" s="52"/>
      <c r="E553" s="52"/>
      <c r="F553" s="52"/>
      <c r="G553" s="52"/>
      <c r="H553" s="52"/>
      <c r="I553" s="52"/>
      <c r="J553" s="52"/>
    </row>
    <row r="554">
      <c r="A554" s="52"/>
      <c r="B554" s="52"/>
      <c r="C554" s="52"/>
      <c r="D554" s="52"/>
      <c r="E554" s="52"/>
      <c r="F554" s="52"/>
      <c r="G554" s="52"/>
      <c r="H554" s="52"/>
      <c r="I554" s="52"/>
      <c r="J554" s="52"/>
    </row>
    <row r="555">
      <c r="A555" s="52"/>
      <c r="B555" s="52"/>
      <c r="C555" s="52"/>
      <c r="D555" s="52"/>
      <c r="E555" s="52"/>
      <c r="F555" s="52"/>
      <c r="G555" s="52"/>
      <c r="H555" s="52"/>
      <c r="I555" s="52"/>
      <c r="J555" s="52"/>
    </row>
    <row r="556">
      <c r="A556" s="52"/>
      <c r="B556" s="52"/>
      <c r="C556" s="52"/>
      <c r="D556" s="52"/>
      <c r="E556" s="52"/>
      <c r="F556" s="52"/>
      <c r="G556" s="52"/>
      <c r="H556" s="52"/>
      <c r="I556" s="52"/>
      <c r="J556" s="52"/>
    </row>
    <row r="557">
      <c r="A557" s="52"/>
      <c r="B557" s="52"/>
      <c r="C557" s="52"/>
      <c r="D557" s="52"/>
      <c r="E557" s="52"/>
      <c r="F557" s="52"/>
      <c r="G557" s="52"/>
      <c r="H557" s="52"/>
      <c r="I557" s="52"/>
      <c r="J557" s="52"/>
    </row>
    <row r="558">
      <c r="A558" s="52"/>
      <c r="B558" s="52"/>
      <c r="C558" s="52"/>
      <c r="D558" s="52"/>
      <c r="E558" s="52"/>
      <c r="F558" s="52"/>
      <c r="G558" s="52"/>
      <c r="H558" s="52"/>
      <c r="I558" s="52"/>
      <c r="J558" s="52"/>
    </row>
    <row r="559">
      <c r="A559" s="52"/>
      <c r="B559" s="52"/>
      <c r="C559" s="52"/>
      <c r="D559" s="52"/>
      <c r="E559" s="52"/>
      <c r="F559" s="52"/>
      <c r="G559" s="52"/>
      <c r="H559" s="52"/>
      <c r="I559" s="52"/>
      <c r="J559" s="52"/>
    </row>
    <row r="560">
      <c r="A560" s="52"/>
      <c r="B560" s="52"/>
      <c r="C560" s="52"/>
      <c r="D560" s="52"/>
      <c r="E560" s="52"/>
      <c r="F560" s="52"/>
      <c r="G560" s="52"/>
      <c r="H560" s="52"/>
      <c r="I560" s="52"/>
      <c r="J560" s="52"/>
    </row>
    <row r="561">
      <c r="A561" s="52"/>
      <c r="B561" s="52"/>
      <c r="C561" s="52"/>
      <c r="D561" s="52"/>
      <c r="E561" s="52"/>
      <c r="F561" s="52"/>
      <c r="G561" s="52"/>
      <c r="H561" s="52"/>
      <c r="I561" s="52"/>
      <c r="J561" s="52"/>
    </row>
    <row r="562">
      <c r="A562" s="52"/>
      <c r="B562" s="52"/>
      <c r="C562" s="52"/>
      <c r="D562" s="52"/>
      <c r="E562" s="52"/>
      <c r="F562" s="52"/>
      <c r="G562" s="52"/>
      <c r="H562" s="52"/>
      <c r="I562" s="52"/>
      <c r="J562" s="52"/>
    </row>
    <row r="563">
      <c r="A563" s="52"/>
      <c r="B563" s="52"/>
      <c r="C563" s="52"/>
      <c r="D563" s="52"/>
      <c r="E563" s="52"/>
      <c r="F563" s="52"/>
      <c r="G563" s="52"/>
      <c r="H563" s="52"/>
      <c r="I563" s="52"/>
      <c r="J563" s="52"/>
    </row>
    <row r="564">
      <c r="A564" s="52"/>
      <c r="B564" s="52"/>
      <c r="C564" s="52"/>
      <c r="D564" s="52"/>
      <c r="E564" s="52"/>
      <c r="F564" s="52"/>
      <c r="G564" s="52"/>
      <c r="H564" s="52"/>
      <c r="I564" s="52"/>
      <c r="J564" s="52"/>
    </row>
    <row r="565">
      <c r="A565" s="52"/>
      <c r="B565" s="52"/>
      <c r="C565" s="52"/>
      <c r="D565" s="52"/>
      <c r="E565" s="52"/>
      <c r="F565" s="52"/>
      <c r="G565" s="52"/>
      <c r="H565" s="52"/>
      <c r="I565" s="52"/>
      <c r="J565" s="52"/>
    </row>
    <row r="566">
      <c r="A566" s="52"/>
      <c r="B566" s="52"/>
      <c r="C566" s="52"/>
      <c r="D566" s="52"/>
      <c r="E566" s="52"/>
      <c r="F566" s="52"/>
      <c r="G566" s="52"/>
      <c r="H566" s="52"/>
      <c r="I566" s="52"/>
      <c r="J566" s="52"/>
    </row>
    <row r="567">
      <c r="A567" s="52"/>
      <c r="B567" s="52"/>
      <c r="C567" s="52"/>
      <c r="D567" s="52"/>
      <c r="E567" s="52"/>
      <c r="F567" s="52"/>
      <c r="G567" s="52"/>
      <c r="H567" s="52"/>
      <c r="I567" s="52"/>
      <c r="J567" s="52"/>
    </row>
    <row r="568">
      <c r="A568" s="52"/>
      <c r="B568" s="52"/>
      <c r="C568" s="52"/>
      <c r="D568" s="52"/>
      <c r="E568" s="52"/>
      <c r="F568" s="52"/>
      <c r="G568" s="52"/>
      <c r="H568" s="52"/>
      <c r="I568" s="52"/>
      <c r="J568" s="52"/>
    </row>
    <row r="569">
      <c r="A569" s="52"/>
      <c r="B569" s="52"/>
      <c r="C569" s="52"/>
      <c r="D569" s="52"/>
      <c r="E569" s="52"/>
      <c r="F569" s="52"/>
      <c r="G569" s="52"/>
      <c r="H569" s="52"/>
      <c r="I569" s="52"/>
      <c r="J569" s="52"/>
    </row>
    <row r="570">
      <c r="A570" s="52"/>
      <c r="B570" s="52"/>
      <c r="C570" s="52"/>
      <c r="D570" s="52"/>
      <c r="E570" s="52"/>
      <c r="F570" s="52"/>
      <c r="G570" s="52"/>
      <c r="H570" s="52"/>
      <c r="I570" s="52"/>
      <c r="J570" s="52"/>
    </row>
    <row r="571">
      <c r="A571" s="52"/>
      <c r="B571" s="52"/>
      <c r="C571" s="52"/>
      <c r="D571" s="52"/>
      <c r="E571" s="52"/>
      <c r="F571" s="52"/>
      <c r="G571" s="52"/>
      <c r="H571" s="52"/>
      <c r="I571" s="52"/>
      <c r="J571" s="52"/>
    </row>
    <row r="572">
      <c r="A572" s="52"/>
      <c r="B572" s="52"/>
      <c r="C572" s="52"/>
      <c r="D572" s="52"/>
      <c r="E572" s="52"/>
      <c r="F572" s="52"/>
      <c r="G572" s="52"/>
      <c r="H572" s="52"/>
      <c r="I572" s="52"/>
      <c r="J572" s="52"/>
    </row>
    <row r="573">
      <c r="A573" s="52"/>
      <c r="B573" s="52"/>
      <c r="C573" s="52"/>
      <c r="D573" s="52"/>
      <c r="E573" s="52"/>
      <c r="F573" s="52"/>
      <c r="G573" s="52"/>
      <c r="H573" s="52"/>
      <c r="I573" s="52"/>
      <c r="J573" s="52"/>
    </row>
    <row r="574">
      <c r="A574" s="52"/>
      <c r="B574" s="52"/>
      <c r="C574" s="52"/>
      <c r="D574" s="52"/>
      <c r="E574" s="52"/>
      <c r="F574" s="52"/>
      <c r="G574" s="52"/>
      <c r="H574" s="52"/>
      <c r="I574" s="52"/>
      <c r="J574" s="52"/>
    </row>
    <row r="575">
      <c r="A575" s="52"/>
      <c r="B575" s="52"/>
      <c r="C575" s="52"/>
      <c r="D575" s="52"/>
      <c r="E575" s="52"/>
      <c r="F575" s="52"/>
      <c r="G575" s="52"/>
      <c r="H575" s="52"/>
      <c r="I575" s="52"/>
      <c r="J575" s="52"/>
    </row>
    <row r="576">
      <c r="A576" s="52"/>
      <c r="B576" s="52"/>
      <c r="C576" s="52"/>
      <c r="D576" s="52"/>
      <c r="E576" s="52"/>
      <c r="F576" s="52"/>
      <c r="G576" s="52"/>
      <c r="H576" s="52"/>
      <c r="I576" s="52"/>
      <c r="J576" s="52"/>
    </row>
    <row r="577">
      <c r="A577" s="52"/>
      <c r="B577" s="52"/>
      <c r="C577" s="52"/>
      <c r="D577" s="52"/>
      <c r="E577" s="52"/>
      <c r="F577" s="52"/>
      <c r="G577" s="52"/>
      <c r="H577" s="52"/>
      <c r="I577" s="52"/>
      <c r="J577" s="52"/>
    </row>
    <row r="578">
      <c r="A578" s="52"/>
      <c r="B578" s="52"/>
      <c r="C578" s="52"/>
      <c r="D578" s="52"/>
      <c r="E578" s="52"/>
      <c r="F578" s="52"/>
      <c r="G578" s="52"/>
      <c r="H578" s="52"/>
      <c r="I578" s="52"/>
      <c r="J578" s="52"/>
    </row>
    <row r="579">
      <c r="A579" s="52"/>
      <c r="B579" s="52"/>
      <c r="C579" s="52"/>
      <c r="D579" s="52"/>
      <c r="E579" s="52"/>
      <c r="F579" s="52"/>
      <c r="G579" s="52"/>
      <c r="H579" s="52"/>
      <c r="I579" s="52"/>
      <c r="J579" s="52"/>
    </row>
    <row r="580">
      <c r="A580" s="52"/>
      <c r="B580" s="52"/>
      <c r="C580" s="52"/>
      <c r="D580" s="52"/>
      <c r="E580" s="52"/>
      <c r="F580" s="52"/>
      <c r="G580" s="52"/>
      <c r="H580" s="52"/>
      <c r="I580" s="52"/>
      <c r="J580" s="52"/>
    </row>
    <row r="581">
      <c r="A581" s="52"/>
      <c r="B581" s="52"/>
      <c r="C581" s="52"/>
      <c r="D581" s="52"/>
      <c r="E581" s="52"/>
      <c r="F581" s="52"/>
      <c r="G581" s="52"/>
      <c r="H581" s="52"/>
      <c r="I581" s="52"/>
      <c r="J581" s="52"/>
    </row>
    <row r="582">
      <c r="A582" s="52"/>
      <c r="B582" s="52"/>
      <c r="C582" s="52"/>
      <c r="D582" s="52"/>
      <c r="E582" s="52"/>
      <c r="F582" s="52"/>
      <c r="G582" s="52"/>
      <c r="H582" s="52"/>
      <c r="I582" s="52"/>
      <c r="J582" s="52"/>
    </row>
    <row r="583">
      <c r="A583" s="52"/>
      <c r="B583" s="52"/>
      <c r="C583" s="52"/>
      <c r="D583" s="52"/>
      <c r="E583" s="52"/>
      <c r="F583" s="52"/>
      <c r="G583" s="52"/>
      <c r="H583" s="52"/>
      <c r="I583" s="52"/>
      <c r="J583" s="52"/>
    </row>
    <row r="584">
      <c r="A584" s="52"/>
      <c r="B584" s="52"/>
      <c r="C584" s="52"/>
      <c r="D584" s="52"/>
      <c r="E584" s="52"/>
      <c r="F584" s="52"/>
      <c r="G584" s="52"/>
      <c r="H584" s="52"/>
      <c r="I584" s="52"/>
      <c r="J584" s="52"/>
    </row>
    <row r="585">
      <c r="A585" s="52"/>
      <c r="B585" s="52"/>
      <c r="C585" s="52"/>
      <c r="D585" s="52"/>
      <c r="E585" s="52"/>
      <c r="F585" s="52"/>
      <c r="G585" s="52"/>
      <c r="H585" s="52"/>
      <c r="I585" s="52"/>
      <c r="J585" s="52"/>
    </row>
    <row r="586">
      <c r="A586" s="52"/>
      <c r="B586" s="52"/>
      <c r="C586" s="52"/>
      <c r="D586" s="52"/>
      <c r="E586" s="52"/>
      <c r="F586" s="52"/>
      <c r="G586" s="52"/>
      <c r="H586" s="52"/>
      <c r="I586" s="52"/>
      <c r="J586" s="52"/>
    </row>
    <row r="587">
      <c r="A587" s="52"/>
      <c r="B587" s="52"/>
      <c r="C587" s="52"/>
      <c r="D587" s="52"/>
      <c r="E587" s="52"/>
      <c r="F587" s="52"/>
      <c r="G587" s="52"/>
      <c r="H587" s="52"/>
      <c r="I587" s="52"/>
      <c r="J587" s="52"/>
    </row>
    <row r="588">
      <c r="A588" s="52"/>
      <c r="B588" s="52"/>
      <c r="C588" s="52"/>
      <c r="D588" s="52"/>
      <c r="E588" s="52"/>
      <c r="F588" s="52"/>
      <c r="G588" s="52"/>
      <c r="H588" s="52"/>
      <c r="I588" s="52"/>
      <c r="J588" s="52"/>
    </row>
    <row r="589">
      <c r="A589" s="52"/>
      <c r="B589" s="52"/>
      <c r="C589" s="52"/>
      <c r="D589" s="52"/>
      <c r="E589" s="52"/>
      <c r="F589" s="52"/>
      <c r="G589" s="52"/>
      <c r="H589" s="52"/>
      <c r="I589" s="52"/>
      <c r="J589" s="52"/>
    </row>
    <row r="590">
      <c r="A590" s="52"/>
      <c r="B590" s="52"/>
      <c r="C590" s="52"/>
      <c r="D590" s="52"/>
      <c r="E590" s="52"/>
      <c r="F590" s="52"/>
      <c r="G590" s="52"/>
      <c r="H590" s="52"/>
      <c r="I590" s="52"/>
      <c r="J590" s="52"/>
    </row>
    <row r="591">
      <c r="A591" s="52"/>
      <c r="B591" s="52"/>
      <c r="C591" s="52"/>
      <c r="D591" s="52"/>
      <c r="E591" s="52"/>
      <c r="F591" s="52"/>
      <c r="G591" s="52"/>
      <c r="H591" s="52"/>
      <c r="I591" s="52"/>
      <c r="J591" s="52"/>
    </row>
    <row r="592">
      <c r="A592" s="52"/>
      <c r="B592" s="52"/>
      <c r="C592" s="52"/>
      <c r="D592" s="52"/>
      <c r="E592" s="52"/>
      <c r="F592" s="52"/>
      <c r="G592" s="52"/>
      <c r="H592" s="52"/>
      <c r="I592" s="52"/>
      <c r="J592" s="52"/>
    </row>
    <row r="593">
      <c r="A593" s="52"/>
      <c r="B593" s="52"/>
      <c r="C593" s="52"/>
      <c r="D593" s="52"/>
      <c r="E593" s="52"/>
      <c r="F593" s="52"/>
      <c r="G593" s="52"/>
      <c r="H593" s="52"/>
      <c r="I593" s="52"/>
      <c r="J593" s="52"/>
    </row>
    <row r="594">
      <c r="A594" s="52"/>
      <c r="B594" s="52"/>
      <c r="C594" s="52"/>
      <c r="D594" s="52"/>
      <c r="E594" s="52"/>
      <c r="F594" s="52"/>
      <c r="G594" s="52"/>
      <c r="H594" s="52"/>
      <c r="I594" s="52"/>
      <c r="J594" s="52"/>
    </row>
    <row r="595">
      <c r="A595" s="52"/>
      <c r="B595" s="52"/>
      <c r="C595" s="52"/>
      <c r="D595" s="52"/>
      <c r="E595" s="52"/>
      <c r="F595" s="52"/>
      <c r="G595" s="52"/>
      <c r="H595" s="52"/>
      <c r="I595" s="52"/>
      <c r="J595" s="52"/>
    </row>
    <row r="596">
      <c r="A596" s="52"/>
      <c r="B596" s="52"/>
      <c r="C596" s="52"/>
      <c r="D596" s="52"/>
      <c r="E596" s="52"/>
      <c r="F596" s="52"/>
      <c r="G596" s="52"/>
      <c r="H596" s="52"/>
      <c r="I596" s="52"/>
      <c r="J596" s="52"/>
    </row>
    <row r="597">
      <c r="A597" s="52"/>
      <c r="B597" s="52"/>
      <c r="C597" s="52"/>
      <c r="D597" s="52"/>
      <c r="E597" s="52"/>
      <c r="F597" s="52"/>
      <c r="G597" s="52"/>
      <c r="H597" s="52"/>
      <c r="I597" s="52"/>
      <c r="J597" s="52"/>
    </row>
    <row r="598">
      <c r="A598" s="52"/>
      <c r="B598" s="52"/>
      <c r="C598" s="52"/>
      <c r="D598" s="52"/>
      <c r="E598" s="52"/>
      <c r="F598" s="52"/>
      <c r="G598" s="52"/>
      <c r="H598" s="52"/>
      <c r="I598" s="52"/>
      <c r="J598" s="52"/>
    </row>
    <row r="599">
      <c r="A599" s="52"/>
      <c r="B599" s="52"/>
      <c r="C599" s="52"/>
      <c r="D599" s="52"/>
      <c r="E599" s="52"/>
      <c r="F599" s="52"/>
      <c r="G599" s="52"/>
      <c r="H599" s="52"/>
      <c r="I599" s="52"/>
      <c r="J599" s="52"/>
    </row>
    <row r="600">
      <c r="A600" s="52"/>
      <c r="B600" s="52"/>
      <c r="C600" s="52"/>
      <c r="D600" s="52"/>
      <c r="E600" s="52"/>
      <c r="F600" s="52"/>
      <c r="G600" s="52"/>
      <c r="H600" s="52"/>
      <c r="I600" s="52"/>
      <c r="J600" s="52"/>
    </row>
    <row r="601">
      <c r="A601" s="52"/>
      <c r="B601" s="52"/>
      <c r="C601" s="52"/>
      <c r="D601" s="52"/>
      <c r="E601" s="52"/>
      <c r="F601" s="52"/>
      <c r="G601" s="52"/>
      <c r="H601" s="52"/>
      <c r="I601" s="52"/>
      <c r="J601" s="52"/>
    </row>
    <row r="602">
      <c r="A602" s="52"/>
      <c r="B602" s="52"/>
      <c r="C602" s="52"/>
      <c r="D602" s="52"/>
      <c r="E602" s="52"/>
      <c r="F602" s="52"/>
      <c r="G602" s="52"/>
      <c r="H602" s="52"/>
      <c r="I602" s="52"/>
      <c r="J602" s="52"/>
    </row>
    <row r="603">
      <c r="A603" s="52"/>
      <c r="B603" s="52"/>
      <c r="C603" s="52"/>
      <c r="D603" s="52"/>
      <c r="E603" s="52"/>
      <c r="F603" s="52"/>
      <c r="G603" s="52"/>
      <c r="H603" s="52"/>
      <c r="I603" s="52"/>
      <c r="J603" s="52"/>
    </row>
    <row r="604">
      <c r="A604" s="52"/>
      <c r="B604" s="52"/>
      <c r="C604" s="52"/>
      <c r="D604" s="52"/>
      <c r="E604" s="52"/>
      <c r="F604" s="52"/>
      <c r="G604" s="52"/>
      <c r="H604" s="52"/>
      <c r="I604" s="52"/>
      <c r="J604" s="52"/>
    </row>
    <row r="605">
      <c r="A605" s="52"/>
      <c r="B605" s="52"/>
      <c r="C605" s="52"/>
      <c r="D605" s="52"/>
      <c r="E605" s="52"/>
      <c r="F605" s="52"/>
      <c r="G605" s="52"/>
      <c r="H605" s="52"/>
      <c r="I605" s="52"/>
      <c r="J605" s="52"/>
    </row>
    <row r="606">
      <c r="A606" s="52"/>
      <c r="B606" s="52"/>
      <c r="C606" s="52"/>
      <c r="D606" s="52"/>
      <c r="E606" s="52"/>
      <c r="F606" s="52"/>
      <c r="G606" s="52"/>
      <c r="H606" s="52"/>
      <c r="I606" s="52"/>
      <c r="J606" s="52"/>
    </row>
    <row r="607">
      <c r="A607" s="52"/>
      <c r="B607" s="52"/>
      <c r="C607" s="52"/>
      <c r="D607" s="52"/>
      <c r="E607" s="52"/>
      <c r="F607" s="52"/>
      <c r="G607" s="52"/>
      <c r="H607" s="52"/>
      <c r="I607" s="52"/>
      <c r="J607" s="52"/>
    </row>
    <row r="608">
      <c r="A608" s="52"/>
      <c r="B608" s="52"/>
      <c r="C608" s="52"/>
      <c r="D608" s="52"/>
      <c r="E608" s="52"/>
      <c r="F608" s="52"/>
      <c r="G608" s="52"/>
      <c r="H608" s="52"/>
      <c r="I608" s="52"/>
      <c r="J608" s="52"/>
    </row>
    <row r="609">
      <c r="A609" s="52"/>
      <c r="B609" s="52"/>
      <c r="C609" s="52"/>
      <c r="D609" s="52"/>
      <c r="E609" s="52"/>
      <c r="F609" s="52"/>
      <c r="G609" s="52"/>
      <c r="H609" s="52"/>
      <c r="I609" s="52"/>
      <c r="J609" s="52"/>
    </row>
    <row r="610">
      <c r="A610" s="52"/>
      <c r="B610" s="52"/>
      <c r="C610" s="52"/>
      <c r="D610" s="52"/>
      <c r="E610" s="52"/>
      <c r="F610" s="52"/>
      <c r="G610" s="52"/>
      <c r="H610" s="52"/>
      <c r="I610" s="52"/>
      <c r="J610" s="52"/>
    </row>
    <row r="611">
      <c r="A611" s="52"/>
      <c r="B611" s="52"/>
      <c r="C611" s="52"/>
      <c r="D611" s="52"/>
      <c r="E611" s="52"/>
      <c r="F611" s="52"/>
      <c r="G611" s="52"/>
      <c r="H611" s="52"/>
      <c r="I611" s="52"/>
      <c r="J611" s="52"/>
    </row>
    <row r="612">
      <c r="A612" s="52"/>
      <c r="B612" s="52"/>
      <c r="C612" s="52"/>
      <c r="D612" s="52"/>
      <c r="E612" s="52"/>
      <c r="F612" s="52"/>
      <c r="G612" s="52"/>
      <c r="H612" s="52"/>
      <c r="I612" s="52"/>
      <c r="J612" s="52"/>
    </row>
    <row r="613">
      <c r="A613" s="52"/>
      <c r="B613" s="52"/>
      <c r="C613" s="52"/>
      <c r="D613" s="52"/>
      <c r="E613" s="52"/>
      <c r="F613" s="52"/>
      <c r="G613" s="52"/>
      <c r="H613" s="52"/>
      <c r="I613" s="52"/>
      <c r="J613" s="52"/>
    </row>
    <row r="614">
      <c r="A614" s="52"/>
      <c r="B614" s="52"/>
      <c r="C614" s="52"/>
      <c r="D614" s="52"/>
      <c r="E614" s="52"/>
      <c r="F614" s="52"/>
      <c r="G614" s="52"/>
      <c r="H614" s="52"/>
      <c r="I614" s="52"/>
      <c r="J614" s="52"/>
    </row>
    <row r="615">
      <c r="A615" s="52"/>
      <c r="B615" s="52"/>
      <c r="C615" s="52"/>
      <c r="D615" s="52"/>
      <c r="E615" s="52"/>
      <c r="F615" s="52"/>
      <c r="G615" s="52"/>
      <c r="H615" s="52"/>
      <c r="I615" s="52"/>
      <c r="J615" s="52"/>
    </row>
    <row r="616">
      <c r="A616" s="52"/>
      <c r="B616" s="52"/>
      <c r="C616" s="52"/>
      <c r="D616" s="52"/>
      <c r="E616" s="52"/>
      <c r="F616" s="52"/>
      <c r="G616" s="52"/>
      <c r="H616" s="52"/>
      <c r="I616" s="52"/>
      <c r="J616" s="52"/>
    </row>
    <row r="617">
      <c r="A617" s="52"/>
      <c r="B617" s="52"/>
      <c r="C617" s="52"/>
      <c r="D617" s="52"/>
      <c r="E617" s="52"/>
      <c r="F617" s="52"/>
      <c r="G617" s="52"/>
      <c r="H617" s="52"/>
      <c r="I617" s="52"/>
      <c r="J617" s="52"/>
    </row>
    <row r="618">
      <c r="A618" s="52"/>
      <c r="B618" s="52"/>
      <c r="C618" s="52"/>
      <c r="D618" s="52"/>
      <c r="E618" s="52"/>
      <c r="F618" s="52"/>
      <c r="G618" s="52"/>
      <c r="H618" s="52"/>
      <c r="I618" s="52"/>
      <c r="J618" s="52"/>
    </row>
    <row r="619">
      <c r="A619" s="52"/>
      <c r="B619" s="52"/>
      <c r="C619" s="52"/>
      <c r="D619" s="52"/>
      <c r="E619" s="52"/>
      <c r="F619" s="52"/>
      <c r="G619" s="52"/>
      <c r="H619" s="52"/>
      <c r="I619" s="52"/>
      <c r="J619" s="52"/>
    </row>
    <row r="620">
      <c r="A620" s="52"/>
      <c r="B620" s="52"/>
      <c r="C620" s="52"/>
      <c r="D620" s="52"/>
      <c r="E620" s="52"/>
      <c r="F620" s="52"/>
      <c r="G620" s="52"/>
      <c r="H620" s="52"/>
      <c r="I620" s="52"/>
      <c r="J620" s="52"/>
    </row>
    <row r="621">
      <c r="A621" s="52"/>
      <c r="B621" s="52"/>
      <c r="C621" s="52"/>
      <c r="D621" s="52"/>
      <c r="E621" s="52"/>
      <c r="F621" s="52"/>
      <c r="G621" s="52"/>
      <c r="H621" s="52"/>
      <c r="I621" s="52"/>
      <c r="J621" s="52"/>
    </row>
    <row r="622">
      <c r="A622" s="52"/>
      <c r="B622" s="52"/>
      <c r="C622" s="52"/>
      <c r="D622" s="52"/>
      <c r="E622" s="52"/>
      <c r="F622" s="52"/>
      <c r="G622" s="52"/>
      <c r="H622" s="52"/>
      <c r="I622" s="52"/>
      <c r="J622" s="52"/>
    </row>
    <row r="623">
      <c r="A623" s="52"/>
      <c r="B623" s="52"/>
      <c r="C623" s="52"/>
      <c r="D623" s="52"/>
      <c r="E623" s="52"/>
      <c r="F623" s="52"/>
      <c r="G623" s="52"/>
      <c r="H623" s="52"/>
      <c r="I623" s="52"/>
      <c r="J623" s="52"/>
    </row>
    <row r="624">
      <c r="A624" s="52"/>
      <c r="B624" s="52"/>
      <c r="C624" s="52"/>
      <c r="D624" s="52"/>
      <c r="E624" s="52"/>
      <c r="F624" s="52"/>
      <c r="G624" s="52"/>
      <c r="H624" s="52"/>
      <c r="I624" s="52"/>
      <c r="J624" s="52"/>
    </row>
    <row r="625">
      <c r="A625" s="52"/>
      <c r="B625" s="52"/>
      <c r="C625" s="52"/>
      <c r="D625" s="52"/>
      <c r="E625" s="52"/>
      <c r="F625" s="52"/>
      <c r="G625" s="52"/>
      <c r="H625" s="52"/>
      <c r="I625" s="52"/>
      <c r="J625" s="52"/>
    </row>
    <row r="626">
      <c r="A626" s="52"/>
      <c r="B626" s="52"/>
      <c r="C626" s="52"/>
      <c r="D626" s="52"/>
      <c r="E626" s="52"/>
      <c r="F626" s="52"/>
      <c r="G626" s="52"/>
      <c r="H626" s="52"/>
      <c r="I626" s="52"/>
      <c r="J626" s="52"/>
    </row>
    <row r="627">
      <c r="A627" s="52"/>
      <c r="B627" s="52"/>
      <c r="C627" s="52"/>
      <c r="D627" s="52"/>
      <c r="E627" s="52"/>
      <c r="F627" s="52"/>
      <c r="G627" s="52"/>
      <c r="H627" s="52"/>
      <c r="I627" s="52"/>
      <c r="J627" s="52"/>
    </row>
    <row r="628">
      <c r="A628" s="52"/>
      <c r="B628" s="52"/>
      <c r="C628" s="52"/>
      <c r="D628" s="52"/>
      <c r="E628" s="52"/>
      <c r="F628" s="52"/>
      <c r="G628" s="52"/>
      <c r="H628" s="52"/>
      <c r="I628" s="52"/>
      <c r="J628" s="52"/>
    </row>
    <row r="629">
      <c r="A629" s="52"/>
      <c r="B629" s="52"/>
      <c r="C629" s="52"/>
      <c r="D629" s="52"/>
      <c r="E629" s="52"/>
      <c r="F629" s="52"/>
      <c r="G629" s="52"/>
      <c r="H629" s="52"/>
      <c r="I629" s="52"/>
      <c r="J629" s="52"/>
    </row>
    <row r="630">
      <c r="A630" s="52"/>
      <c r="B630" s="52"/>
      <c r="C630" s="52"/>
      <c r="D630" s="52"/>
      <c r="E630" s="52"/>
      <c r="F630" s="52"/>
      <c r="G630" s="52"/>
      <c r="H630" s="52"/>
      <c r="I630" s="52"/>
      <c r="J630" s="52"/>
    </row>
    <row r="631">
      <c r="A631" s="52"/>
      <c r="B631" s="52"/>
      <c r="C631" s="52"/>
      <c r="D631" s="52"/>
      <c r="E631" s="52"/>
      <c r="F631" s="52"/>
      <c r="G631" s="52"/>
      <c r="H631" s="52"/>
      <c r="I631" s="52"/>
      <c r="J631" s="52"/>
    </row>
    <row r="632">
      <c r="A632" s="52"/>
      <c r="B632" s="52"/>
      <c r="C632" s="52"/>
      <c r="D632" s="52"/>
      <c r="E632" s="52"/>
      <c r="F632" s="52"/>
      <c r="G632" s="52"/>
      <c r="H632" s="52"/>
      <c r="I632" s="52"/>
      <c r="J632" s="52"/>
    </row>
    <row r="633">
      <c r="A633" s="52"/>
      <c r="B633" s="52"/>
      <c r="C633" s="52"/>
      <c r="D633" s="52"/>
      <c r="E633" s="52"/>
      <c r="F633" s="52"/>
      <c r="G633" s="52"/>
      <c r="H633" s="52"/>
      <c r="I633" s="52"/>
      <c r="J633" s="52"/>
    </row>
    <row r="634">
      <c r="A634" s="52"/>
      <c r="B634" s="52"/>
      <c r="C634" s="52"/>
      <c r="D634" s="52"/>
      <c r="E634" s="52"/>
      <c r="F634" s="52"/>
      <c r="G634" s="52"/>
      <c r="H634" s="52"/>
      <c r="I634" s="52"/>
      <c r="J634" s="52"/>
    </row>
    <row r="635">
      <c r="A635" s="52"/>
      <c r="B635" s="52"/>
      <c r="C635" s="52"/>
      <c r="D635" s="52"/>
      <c r="E635" s="52"/>
      <c r="F635" s="52"/>
      <c r="G635" s="52"/>
      <c r="H635" s="52"/>
      <c r="I635" s="52"/>
      <c r="J635" s="52"/>
    </row>
    <row r="636">
      <c r="A636" s="52"/>
      <c r="B636" s="52"/>
      <c r="C636" s="52"/>
      <c r="D636" s="52"/>
      <c r="E636" s="52"/>
      <c r="F636" s="52"/>
      <c r="G636" s="52"/>
      <c r="H636" s="52"/>
      <c r="I636" s="52"/>
      <c r="J636" s="52"/>
    </row>
    <row r="637">
      <c r="A637" s="52"/>
      <c r="B637" s="52"/>
      <c r="C637" s="52"/>
      <c r="D637" s="52"/>
      <c r="E637" s="52"/>
      <c r="F637" s="52"/>
      <c r="G637" s="52"/>
      <c r="H637" s="52"/>
      <c r="I637" s="52"/>
      <c r="J637" s="52"/>
    </row>
    <row r="638">
      <c r="A638" s="52"/>
      <c r="B638" s="52"/>
      <c r="C638" s="52"/>
      <c r="D638" s="52"/>
      <c r="E638" s="52"/>
      <c r="F638" s="52"/>
      <c r="G638" s="52"/>
      <c r="H638" s="52"/>
      <c r="I638" s="52"/>
      <c r="J638" s="52"/>
    </row>
    <row r="639">
      <c r="A639" s="52"/>
      <c r="B639" s="52"/>
      <c r="C639" s="52"/>
      <c r="D639" s="52"/>
      <c r="E639" s="52"/>
      <c r="F639" s="52"/>
      <c r="G639" s="52"/>
      <c r="H639" s="52"/>
      <c r="I639" s="52"/>
      <c r="J639" s="52"/>
    </row>
    <row r="640">
      <c r="A640" s="52"/>
      <c r="B640" s="52"/>
      <c r="C640" s="52"/>
      <c r="D640" s="52"/>
      <c r="E640" s="52"/>
      <c r="F640" s="52"/>
      <c r="G640" s="52"/>
      <c r="H640" s="52"/>
      <c r="I640" s="52"/>
      <c r="J640" s="52"/>
    </row>
    <row r="641">
      <c r="A641" s="52"/>
      <c r="B641" s="52"/>
      <c r="C641" s="52"/>
      <c r="D641" s="52"/>
      <c r="E641" s="52"/>
      <c r="F641" s="52"/>
      <c r="G641" s="52"/>
      <c r="H641" s="52"/>
      <c r="I641" s="52"/>
      <c r="J641" s="52"/>
    </row>
    <row r="642">
      <c r="A642" s="52"/>
      <c r="B642" s="52"/>
      <c r="C642" s="52"/>
      <c r="D642" s="52"/>
      <c r="E642" s="52"/>
      <c r="F642" s="52"/>
      <c r="G642" s="52"/>
      <c r="H642" s="52"/>
      <c r="I642" s="52"/>
      <c r="J642" s="52"/>
    </row>
    <row r="643">
      <c r="A643" s="52"/>
      <c r="B643" s="52"/>
      <c r="C643" s="52"/>
      <c r="D643" s="52"/>
      <c r="E643" s="52"/>
      <c r="F643" s="52"/>
      <c r="G643" s="52"/>
      <c r="H643" s="52"/>
      <c r="I643" s="52"/>
      <c r="J643" s="52"/>
    </row>
    <row r="644">
      <c r="A644" s="52"/>
      <c r="B644" s="52"/>
      <c r="C644" s="52"/>
      <c r="D644" s="52"/>
      <c r="E644" s="52"/>
      <c r="F644" s="52"/>
      <c r="G644" s="52"/>
      <c r="H644" s="52"/>
      <c r="I644" s="52"/>
      <c r="J644" s="52"/>
    </row>
    <row r="645">
      <c r="A645" s="52"/>
      <c r="B645" s="52"/>
      <c r="C645" s="52"/>
      <c r="D645" s="52"/>
      <c r="E645" s="52"/>
      <c r="F645" s="52"/>
      <c r="G645" s="52"/>
      <c r="H645" s="52"/>
      <c r="I645" s="52"/>
      <c r="J645" s="52"/>
    </row>
    <row r="646">
      <c r="A646" s="52"/>
      <c r="B646" s="52"/>
      <c r="C646" s="52"/>
      <c r="D646" s="52"/>
      <c r="E646" s="52"/>
      <c r="F646" s="52"/>
      <c r="G646" s="52"/>
      <c r="H646" s="52"/>
      <c r="I646" s="52"/>
      <c r="J646" s="52"/>
    </row>
    <row r="647">
      <c r="A647" s="52"/>
      <c r="B647" s="52"/>
      <c r="C647" s="52"/>
      <c r="D647" s="52"/>
      <c r="E647" s="52"/>
      <c r="F647" s="52"/>
      <c r="G647" s="52"/>
      <c r="H647" s="52"/>
      <c r="I647" s="52"/>
      <c r="J647" s="52"/>
    </row>
    <row r="648">
      <c r="A648" s="52"/>
      <c r="B648" s="52"/>
      <c r="C648" s="52"/>
      <c r="D648" s="52"/>
      <c r="E648" s="52"/>
      <c r="F648" s="52"/>
      <c r="G648" s="52"/>
      <c r="H648" s="52"/>
      <c r="I648" s="52"/>
      <c r="J648" s="52"/>
    </row>
    <row r="649">
      <c r="A649" s="52"/>
      <c r="B649" s="52"/>
      <c r="C649" s="52"/>
      <c r="D649" s="52"/>
      <c r="E649" s="52"/>
      <c r="F649" s="52"/>
      <c r="G649" s="52"/>
      <c r="H649" s="52"/>
      <c r="I649" s="52"/>
      <c r="J649" s="52"/>
    </row>
    <row r="650">
      <c r="A650" s="52"/>
      <c r="B650" s="52"/>
      <c r="C650" s="52"/>
      <c r="D650" s="52"/>
      <c r="E650" s="52"/>
      <c r="F650" s="52"/>
      <c r="G650" s="52"/>
      <c r="H650" s="52"/>
      <c r="I650" s="52"/>
      <c r="J650" s="52"/>
    </row>
    <row r="651">
      <c r="A651" s="52"/>
      <c r="B651" s="52"/>
      <c r="C651" s="52"/>
      <c r="D651" s="52"/>
      <c r="E651" s="52"/>
      <c r="F651" s="52"/>
      <c r="G651" s="52"/>
      <c r="H651" s="52"/>
      <c r="I651" s="52"/>
      <c r="J651" s="52"/>
    </row>
    <row r="652">
      <c r="A652" s="52"/>
      <c r="B652" s="52"/>
      <c r="C652" s="52"/>
      <c r="D652" s="52"/>
      <c r="E652" s="52"/>
      <c r="F652" s="52"/>
      <c r="G652" s="52"/>
      <c r="H652" s="52"/>
      <c r="I652" s="52"/>
      <c r="J652" s="52"/>
    </row>
    <row r="653">
      <c r="A653" s="52"/>
      <c r="B653" s="52"/>
      <c r="C653" s="52"/>
      <c r="D653" s="52"/>
      <c r="E653" s="52"/>
      <c r="F653" s="52"/>
      <c r="G653" s="52"/>
      <c r="H653" s="52"/>
      <c r="I653" s="52"/>
      <c r="J653" s="52"/>
    </row>
    <row r="654">
      <c r="A654" s="52"/>
      <c r="B654" s="52"/>
      <c r="C654" s="52"/>
      <c r="D654" s="52"/>
      <c r="E654" s="52"/>
      <c r="F654" s="52"/>
      <c r="G654" s="52"/>
      <c r="H654" s="52"/>
      <c r="I654" s="52"/>
      <c r="J654" s="52"/>
    </row>
    <row r="655">
      <c r="A655" s="52"/>
      <c r="B655" s="52"/>
      <c r="C655" s="52"/>
      <c r="D655" s="52"/>
      <c r="E655" s="52"/>
      <c r="F655" s="52"/>
      <c r="G655" s="52"/>
      <c r="H655" s="52"/>
      <c r="I655" s="52"/>
      <c r="J655" s="52"/>
    </row>
    <row r="656">
      <c r="A656" s="52"/>
      <c r="B656" s="52"/>
      <c r="C656" s="52"/>
      <c r="D656" s="52"/>
      <c r="E656" s="52"/>
      <c r="F656" s="52"/>
      <c r="G656" s="52"/>
      <c r="H656" s="52"/>
      <c r="I656" s="52"/>
      <c r="J656" s="52"/>
    </row>
    <row r="657">
      <c r="A657" s="52"/>
      <c r="B657" s="52"/>
      <c r="C657" s="52"/>
      <c r="D657" s="52"/>
      <c r="E657" s="52"/>
      <c r="F657" s="52"/>
      <c r="G657" s="52"/>
      <c r="H657" s="52"/>
      <c r="I657" s="52"/>
      <c r="J657" s="52"/>
    </row>
    <row r="658">
      <c r="A658" s="52"/>
      <c r="B658" s="52"/>
      <c r="C658" s="52"/>
      <c r="D658" s="52"/>
      <c r="E658" s="52"/>
      <c r="F658" s="52"/>
      <c r="G658" s="52"/>
      <c r="H658" s="52"/>
      <c r="I658" s="52"/>
      <c r="J658" s="52"/>
    </row>
    <row r="659">
      <c r="A659" s="52"/>
      <c r="B659" s="52"/>
      <c r="C659" s="52"/>
      <c r="D659" s="52"/>
      <c r="E659" s="52"/>
      <c r="F659" s="52"/>
      <c r="G659" s="52"/>
      <c r="H659" s="52"/>
      <c r="I659" s="52"/>
      <c r="J659" s="52"/>
    </row>
    <row r="660">
      <c r="A660" s="52"/>
      <c r="B660" s="52"/>
      <c r="C660" s="52"/>
      <c r="D660" s="52"/>
      <c r="E660" s="52"/>
      <c r="F660" s="52"/>
      <c r="G660" s="52"/>
      <c r="H660" s="52"/>
      <c r="I660" s="52"/>
      <c r="J660" s="52"/>
    </row>
    <row r="661">
      <c r="A661" s="52"/>
      <c r="B661" s="52"/>
      <c r="C661" s="52"/>
      <c r="D661" s="52"/>
      <c r="E661" s="52"/>
      <c r="F661" s="52"/>
      <c r="G661" s="52"/>
      <c r="H661" s="52"/>
      <c r="I661" s="52"/>
      <c r="J661" s="52"/>
    </row>
    <row r="662">
      <c r="A662" s="52"/>
      <c r="B662" s="52"/>
      <c r="C662" s="52"/>
      <c r="D662" s="52"/>
      <c r="E662" s="52"/>
      <c r="F662" s="52"/>
      <c r="G662" s="52"/>
      <c r="H662" s="52"/>
      <c r="I662" s="52"/>
      <c r="J662" s="52"/>
    </row>
    <row r="663">
      <c r="A663" s="52"/>
      <c r="B663" s="52"/>
      <c r="C663" s="52"/>
      <c r="D663" s="52"/>
      <c r="E663" s="52"/>
      <c r="F663" s="52"/>
      <c r="G663" s="52"/>
      <c r="H663" s="52"/>
      <c r="I663" s="52"/>
      <c r="J663" s="52"/>
    </row>
    <row r="664">
      <c r="A664" s="52"/>
      <c r="B664" s="52"/>
      <c r="C664" s="52"/>
      <c r="D664" s="52"/>
      <c r="E664" s="52"/>
      <c r="F664" s="52"/>
      <c r="G664" s="52"/>
      <c r="H664" s="52"/>
      <c r="I664" s="52"/>
      <c r="J664" s="52"/>
    </row>
    <row r="665">
      <c r="A665" s="52"/>
      <c r="B665" s="52"/>
      <c r="C665" s="52"/>
      <c r="D665" s="52"/>
      <c r="E665" s="52"/>
      <c r="F665" s="52"/>
      <c r="G665" s="52"/>
      <c r="H665" s="52"/>
      <c r="I665" s="52"/>
      <c r="J665" s="52"/>
    </row>
    <row r="666">
      <c r="A666" s="52"/>
      <c r="B666" s="52"/>
      <c r="C666" s="52"/>
      <c r="D666" s="52"/>
      <c r="E666" s="52"/>
      <c r="F666" s="52"/>
      <c r="G666" s="52"/>
      <c r="H666" s="52"/>
      <c r="I666" s="52"/>
      <c r="J666" s="52"/>
    </row>
    <row r="667">
      <c r="A667" s="52"/>
      <c r="B667" s="52"/>
      <c r="C667" s="52"/>
      <c r="D667" s="52"/>
      <c r="E667" s="52"/>
      <c r="F667" s="52"/>
      <c r="G667" s="52"/>
      <c r="H667" s="52"/>
      <c r="I667" s="52"/>
      <c r="J667" s="52"/>
    </row>
    <row r="668">
      <c r="A668" s="52"/>
      <c r="B668" s="52"/>
      <c r="C668" s="52"/>
      <c r="D668" s="52"/>
      <c r="E668" s="52"/>
      <c r="F668" s="52"/>
      <c r="G668" s="52"/>
      <c r="H668" s="52"/>
      <c r="I668" s="52"/>
      <c r="J668" s="52"/>
    </row>
    <row r="669">
      <c r="A669" s="52"/>
      <c r="B669" s="52"/>
      <c r="C669" s="52"/>
      <c r="D669" s="52"/>
      <c r="E669" s="52"/>
      <c r="F669" s="52"/>
      <c r="G669" s="52"/>
      <c r="H669" s="52"/>
      <c r="I669" s="52"/>
      <c r="J669" s="52"/>
    </row>
    <row r="670">
      <c r="A670" s="52"/>
      <c r="B670" s="52"/>
      <c r="C670" s="52"/>
      <c r="D670" s="52"/>
      <c r="E670" s="52"/>
      <c r="F670" s="52"/>
      <c r="G670" s="52"/>
      <c r="H670" s="52"/>
      <c r="I670" s="52"/>
      <c r="J670" s="52"/>
    </row>
    <row r="671">
      <c r="A671" s="52"/>
      <c r="B671" s="52"/>
      <c r="C671" s="52"/>
      <c r="D671" s="52"/>
      <c r="E671" s="52"/>
      <c r="F671" s="52"/>
      <c r="G671" s="52"/>
      <c r="H671" s="52"/>
      <c r="I671" s="52"/>
      <c r="J671" s="52"/>
    </row>
    <row r="672">
      <c r="A672" s="52"/>
      <c r="B672" s="52"/>
      <c r="C672" s="52"/>
      <c r="D672" s="52"/>
      <c r="E672" s="52"/>
      <c r="F672" s="52"/>
      <c r="G672" s="52"/>
      <c r="H672" s="52"/>
      <c r="I672" s="52"/>
      <c r="J672" s="52"/>
    </row>
    <row r="673">
      <c r="A673" s="52"/>
      <c r="B673" s="52"/>
      <c r="C673" s="52"/>
      <c r="D673" s="52"/>
      <c r="E673" s="52"/>
      <c r="F673" s="52"/>
      <c r="G673" s="52"/>
      <c r="H673" s="52"/>
      <c r="I673" s="52"/>
      <c r="J673" s="52"/>
    </row>
    <row r="674">
      <c r="A674" s="52"/>
      <c r="B674" s="52"/>
      <c r="C674" s="52"/>
      <c r="D674" s="52"/>
      <c r="E674" s="52"/>
      <c r="F674" s="52"/>
      <c r="G674" s="52"/>
      <c r="H674" s="52"/>
      <c r="I674" s="52"/>
      <c r="J674" s="52"/>
    </row>
    <row r="675">
      <c r="A675" s="52"/>
      <c r="B675" s="52"/>
      <c r="C675" s="52"/>
      <c r="D675" s="52"/>
      <c r="E675" s="52"/>
      <c r="F675" s="52"/>
      <c r="G675" s="52"/>
      <c r="H675" s="52"/>
      <c r="I675" s="52"/>
      <c r="J675" s="52"/>
    </row>
    <row r="676">
      <c r="A676" s="52"/>
      <c r="B676" s="52"/>
      <c r="C676" s="52"/>
      <c r="D676" s="52"/>
      <c r="E676" s="52"/>
      <c r="F676" s="52"/>
      <c r="G676" s="52"/>
      <c r="H676" s="52"/>
      <c r="I676" s="52"/>
      <c r="J676" s="52"/>
    </row>
    <row r="677">
      <c r="A677" s="52"/>
      <c r="B677" s="52"/>
      <c r="C677" s="52"/>
      <c r="D677" s="52"/>
      <c r="E677" s="52"/>
      <c r="F677" s="52"/>
      <c r="G677" s="52"/>
      <c r="H677" s="52"/>
      <c r="I677" s="52"/>
      <c r="J677" s="52"/>
    </row>
    <row r="678">
      <c r="A678" s="52"/>
      <c r="B678" s="52"/>
      <c r="C678" s="52"/>
      <c r="D678" s="52"/>
      <c r="E678" s="52"/>
      <c r="F678" s="52"/>
      <c r="G678" s="52"/>
      <c r="H678" s="52"/>
      <c r="I678" s="52"/>
      <c r="J678" s="52"/>
    </row>
    <row r="679">
      <c r="A679" s="52"/>
      <c r="B679" s="52"/>
      <c r="C679" s="52"/>
      <c r="D679" s="52"/>
      <c r="E679" s="52"/>
      <c r="F679" s="52"/>
      <c r="G679" s="52"/>
      <c r="H679" s="52"/>
      <c r="I679" s="52"/>
      <c r="J679" s="52"/>
    </row>
    <row r="680">
      <c r="A680" s="52"/>
      <c r="B680" s="52"/>
      <c r="C680" s="52"/>
      <c r="D680" s="52"/>
      <c r="E680" s="52"/>
      <c r="F680" s="52"/>
      <c r="G680" s="52"/>
      <c r="H680" s="52"/>
      <c r="I680" s="52"/>
      <c r="J680" s="52"/>
    </row>
    <row r="681">
      <c r="A681" s="52"/>
      <c r="B681" s="52"/>
      <c r="C681" s="52"/>
      <c r="D681" s="52"/>
      <c r="E681" s="52"/>
      <c r="F681" s="52"/>
      <c r="G681" s="52"/>
      <c r="H681" s="52"/>
      <c r="I681" s="52"/>
      <c r="J681" s="52"/>
    </row>
    <row r="682">
      <c r="A682" s="52"/>
      <c r="B682" s="52"/>
      <c r="C682" s="52"/>
      <c r="D682" s="52"/>
      <c r="E682" s="52"/>
      <c r="F682" s="52"/>
      <c r="G682" s="52"/>
      <c r="H682" s="52"/>
      <c r="I682" s="52"/>
      <c r="J682" s="52"/>
    </row>
    <row r="683">
      <c r="A683" s="52"/>
      <c r="B683" s="52"/>
      <c r="C683" s="52"/>
      <c r="D683" s="52"/>
      <c r="E683" s="52"/>
      <c r="F683" s="52"/>
      <c r="G683" s="52"/>
      <c r="H683" s="52"/>
      <c r="I683" s="52"/>
      <c r="J683" s="52"/>
    </row>
    <row r="684">
      <c r="A684" s="52"/>
      <c r="B684" s="52"/>
      <c r="C684" s="52"/>
      <c r="D684" s="52"/>
      <c r="E684" s="52"/>
      <c r="F684" s="52"/>
      <c r="G684" s="52"/>
      <c r="H684" s="52"/>
      <c r="I684" s="52"/>
      <c r="J684" s="52"/>
    </row>
    <row r="685">
      <c r="A685" s="52"/>
      <c r="B685" s="52"/>
      <c r="C685" s="52"/>
      <c r="D685" s="52"/>
      <c r="E685" s="52"/>
      <c r="F685" s="52"/>
      <c r="G685" s="52"/>
      <c r="H685" s="52"/>
      <c r="I685" s="52"/>
      <c r="J685" s="52"/>
    </row>
    <row r="686">
      <c r="A686" s="52"/>
      <c r="B686" s="52"/>
      <c r="C686" s="52"/>
      <c r="D686" s="52"/>
      <c r="E686" s="52"/>
      <c r="F686" s="52"/>
      <c r="G686" s="52"/>
      <c r="H686" s="52"/>
      <c r="I686" s="52"/>
      <c r="J686" s="52"/>
    </row>
    <row r="687">
      <c r="A687" s="52"/>
      <c r="B687" s="52"/>
      <c r="C687" s="52"/>
      <c r="D687" s="52"/>
      <c r="E687" s="52"/>
      <c r="F687" s="52"/>
      <c r="G687" s="52"/>
      <c r="H687" s="52"/>
      <c r="I687" s="52"/>
      <c r="J687" s="52"/>
    </row>
    <row r="688">
      <c r="A688" s="52"/>
      <c r="B688" s="52"/>
      <c r="C688" s="52"/>
      <c r="D688" s="52"/>
      <c r="E688" s="52"/>
      <c r="F688" s="52"/>
      <c r="G688" s="52"/>
      <c r="H688" s="52"/>
      <c r="I688" s="52"/>
      <c r="J688" s="52"/>
    </row>
    <row r="689">
      <c r="A689" s="52"/>
      <c r="B689" s="52"/>
      <c r="C689" s="52"/>
      <c r="D689" s="52"/>
      <c r="E689" s="52"/>
      <c r="F689" s="52"/>
      <c r="G689" s="52"/>
      <c r="H689" s="52"/>
      <c r="I689" s="52"/>
      <c r="J689" s="52"/>
    </row>
    <row r="690">
      <c r="A690" s="52"/>
      <c r="B690" s="52"/>
      <c r="C690" s="52"/>
      <c r="D690" s="52"/>
      <c r="E690" s="52"/>
      <c r="F690" s="52"/>
      <c r="G690" s="52"/>
      <c r="H690" s="52"/>
      <c r="I690" s="52"/>
      <c r="J690" s="52"/>
    </row>
    <row r="691">
      <c r="A691" s="52"/>
      <c r="B691" s="52"/>
      <c r="C691" s="52"/>
      <c r="D691" s="52"/>
      <c r="E691" s="52"/>
      <c r="F691" s="52"/>
      <c r="G691" s="52"/>
      <c r="H691" s="52"/>
      <c r="I691" s="52"/>
      <c r="J691" s="52"/>
    </row>
    <row r="692">
      <c r="A692" s="52"/>
      <c r="B692" s="52"/>
      <c r="C692" s="52"/>
      <c r="D692" s="52"/>
      <c r="E692" s="52"/>
      <c r="F692" s="52"/>
      <c r="G692" s="52"/>
      <c r="H692" s="52"/>
      <c r="I692" s="52"/>
      <c r="J692" s="52"/>
    </row>
    <row r="693">
      <c r="A693" s="52"/>
      <c r="B693" s="52"/>
      <c r="C693" s="52"/>
      <c r="D693" s="52"/>
      <c r="E693" s="52"/>
      <c r="F693" s="52"/>
      <c r="G693" s="52"/>
      <c r="H693" s="52"/>
      <c r="I693" s="52"/>
      <c r="J693" s="52"/>
    </row>
    <row r="694">
      <c r="A694" s="52"/>
      <c r="B694" s="52"/>
      <c r="C694" s="52"/>
      <c r="D694" s="52"/>
      <c r="E694" s="52"/>
      <c r="F694" s="52"/>
      <c r="G694" s="52"/>
      <c r="H694" s="52"/>
      <c r="I694" s="52"/>
      <c r="J694" s="52"/>
    </row>
    <row r="695">
      <c r="A695" s="52"/>
      <c r="B695" s="52"/>
      <c r="C695" s="52"/>
      <c r="D695" s="52"/>
      <c r="E695" s="52"/>
      <c r="F695" s="52"/>
      <c r="G695" s="52"/>
      <c r="H695" s="52"/>
      <c r="I695" s="52"/>
      <c r="J695" s="52"/>
    </row>
    <row r="696">
      <c r="A696" s="52"/>
      <c r="B696" s="52"/>
      <c r="C696" s="52"/>
      <c r="D696" s="52"/>
      <c r="E696" s="52"/>
      <c r="F696" s="52"/>
      <c r="G696" s="52"/>
      <c r="H696" s="52"/>
      <c r="I696" s="52"/>
      <c r="J696" s="52"/>
    </row>
    <row r="697">
      <c r="A697" s="52"/>
      <c r="B697" s="52"/>
      <c r="C697" s="52"/>
      <c r="D697" s="52"/>
      <c r="E697" s="52"/>
      <c r="F697" s="52"/>
      <c r="G697" s="52"/>
      <c r="H697" s="52"/>
      <c r="I697" s="52"/>
      <c r="J697" s="52"/>
    </row>
    <row r="698">
      <c r="A698" s="52"/>
      <c r="B698" s="52"/>
      <c r="C698" s="52"/>
      <c r="D698" s="52"/>
      <c r="E698" s="52"/>
      <c r="F698" s="52"/>
      <c r="G698" s="52"/>
      <c r="H698" s="52"/>
      <c r="I698" s="52"/>
      <c r="J698" s="52"/>
    </row>
    <row r="699">
      <c r="A699" s="52"/>
      <c r="B699" s="52"/>
      <c r="C699" s="52"/>
      <c r="D699" s="52"/>
      <c r="E699" s="52"/>
      <c r="F699" s="52"/>
      <c r="G699" s="52"/>
      <c r="H699" s="52"/>
      <c r="I699" s="52"/>
      <c r="J699" s="52"/>
    </row>
    <row r="700">
      <c r="A700" s="52"/>
      <c r="B700" s="52"/>
      <c r="C700" s="52"/>
      <c r="D700" s="52"/>
      <c r="E700" s="52"/>
      <c r="F700" s="52"/>
      <c r="G700" s="52"/>
      <c r="H700" s="52"/>
      <c r="I700" s="52"/>
      <c r="J700" s="52"/>
    </row>
    <row r="701">
      <c r="A701" s="52"/>
      <c r="B701" s="52"/>
      <c r="C701" s="52"/>
      <c r="D701" s="52"/>
      <c r="E701" s="52"/>
      <c r="F701" s="52"/>
      <c r="G701" s="52"/>
      <c r="H701" s="52"/>
      <c r="I701" s="52"/>
      <c r="J701" s="52"/>
    </row>
    <row r="702">
      <c r="A702" s="52"/>
      <c r="B702" s="52"/>
      <c r="C702" s="52"/>
      <c r="D702" s="52"/>
      <c r="E702" s="52"/>
      <c r="F702" s="52"/>
      <c r="G702" s="52"/>
      <c r="H702" s="52"/>
      <c r="I702" s="52"/>
      <c r="J702" s="52"/>
    </row>
    <row r="703">
      <c r="A703" s="52"/>
      <c r="B703" s="52"/>
      <c r="C703" s="52"/>
      <c r="D703" s="52"/>
      <c r="E703" s="52"/>
      <c r="F703" s="52"/>
      <c r="G703" s="52"/>
      <c r="H703" s="52"/>
      <c r="I703" s="52"/>
      <c r="J703" s="52"/>
    </row>
    <row r="704">
      <c r="A704" s="52"/>
      <c r="B704" s="52"/>
      <c r="C704" s="52"/>
      <c r="D704" s="52"/>
      <c r="E704" s="52"/>
      <c r="F704" s="52"/>
      <c r="G704" s="52"/>
      <c r="H704" s="52"/>
      <c r="I704" s="52"/>
      <c r="J704" s="52"/>
    </row>
    <row r="705">
      <c r="A705" s="52"/>
      <c r="B705" s="52"/>
      <c r="C705" s="52"/>
      <c r="D705" s="52"/>
      <c r="E705" s="52"/>
      <c r="F705" s="52"/>
      <c r="G705" s="52"/>
      <c r="H705" s="52"/>
      <c r="I705" s="52"/>
      <c r="J705" s="52"/>
    </row>
    <row r="706">
      <c r="A706" s="52"/>
      <c r="B706" s="52"/>
      <c r="C706" s="52"/>
      <c r="D706" s="52"/>
      <c r="E706" s="52"/>
      <c r="F706" s="52"/>
      <c r="G706" s="52"/>
      <c r="H706" s="52"/>
      <c r="I706" s="52"/>
      <c r="J706" s="52"/>
    </row>
    <row r="707">
      <c r="A707" s="52"/>
      <c r="B707" s="52"/>
      <c r="C707" s="52"/>
      <c r="D707" s="52"/>
      <c r="E707" s="52"/>
      <c r="F707" s="52"/>
      <c r="G707" s="52"/>
      <c r="H707" s="52"/>
      <c r="I707" s="52"/>
      <c r="J707" s="52"/>
    </row>
    <row r="708">
      <c r="A708" s="52"/>
      <c r="B708" s="52"/>
      <c r="C708" s="52"/>
      <c r="D708" s="52"/>
      <c r="E708" s="52"/>
      <c r="F708" s="52"/>
      <c r="G708" s="52"/>
      <c r="H708" s="52"/>
      <c r="I708" s="52"/>
      <c r="J708" s="52"/>
    </row>
    <row r="709">
      <c r="A709" s="52"/>
      <c r="B709" s="52"/>
      <c r="C709" s="52"/>
      <c r="D709" s="52"/>
      <c r="E709" s="52"/>
      <c r="F709" s="52"/>
      <c r="G709" s="52"/>
      <c r="H709" s="52"/>
      <c r="I709" s="52"/>
      <c r="J709" s="52"/>
    </row>
    <row r="710">
      <c r="A710" s="52"/>
      <c r="B710" s="52"/>
      <c r="C710" s="52"/>
      <c r="D710" s="52"/>
      <c r="E710" s="52"/>
      <c r="F710" s="52"/>
      <c r="G710" s="52"/>
      <c r="H710" s="52"/>
      <c r="I710" s="52"/>
      <c r="J710" s="52"/>
    </row>
    <row r="711">
      <c r="A711" s="52"/>
      <c r="B711" s="52"/>
      <c r="C711" s="52"/>
      <c r="D711" s="52"/>
      <c r="E711" s="52"/>
      <c r="F711" s="52"/>
      <c r="G711" s="52"/>
      <c r="H711" s="52"/>
      <c r="I711" s="52"/>
      <c r="J711" s="52"/>
    </row>
    <row r="712">
      <c r="A712" s="52"/>
      <c r="B712" s="52"/>
      <c r="C712" s="52"/>
      <c r="D712" s="52"/>
      <c r="E712" s="52"/>
      <c r="F712" s="52"/>
      <c r="G712" s="52"/>
      <c r="H712" s="52"/>
      <c r="I712" s="52"/>
      <c r="J712" s="52"/>
    </row>
    <row r="713">
      <c r="A713" s="52"/>
      <c r="B713" s="52"/>
      <c r="C713" s="52"/>
      <c r="D713" s="52"/>
      <c r="E713" s="52"/>
      <c r="F713" s="52"/>
      <c r="G713" s="52"/>
      <c r="H713" s="52"/>
      <c r="I713" s="52"/>
      <c r="J713" s="52"/>
    </row>
    <row r="714">
      <c r="A714" s="52"/>
      <c r="B714" s="52"/>
      <c r="C714" s="52"/>
      <c r="D714" s="52"/>
      <c r="E714" s="52"/>
      <c r="F714" s="52"/>
      <c r="G714" s="52"/>
      <c r="H714" s="52"/>
      <c r="I714" s="52"/>
      <c r="J714" s="52"/>
    </row>
    <row r="715">
      <c r="A715" s="52"/>
      <c r="B715" s="52"/>
      <c r="C715" s="52"/>
      <c r="D715" s="52"/>
      <c r="E715" s="52"/>
      <c r="F715" s="52"/>
      <c r="G715" s="52"/>
      <c r="H715" s="52"/>
      <c r="I715" s="52"/>
      <c r="J715" s="52"/>
    </row>
    <row r="716">
      <c r="A716" s="52"/>
      <c r="B716" s="52"/>
      <c r="C716" s="52"/>
      <c r="D716" s="52"/>
      <c r="E716" s="52"/>
      <c r="F716" s="52"/>
      <c r="G716" s="52"/>
      <c r="H716" s="52"/>
      <c r="I716" s="52"/>
      <c r="J716" s="52"/>
    </row>
    <row r="717">
      <c r="A717" s="52"/>
      <c r="B717" s="52"/>
      <c r="C717" s="52"/>
      <c r="D717" s="52"/>
      <c r="E717" s="52"/>
      <c r="F717" s="52"/>
      <c r="G717" s="52"/>
      <c r="H717" s="52"/>
      <c r="I717" s="52"/>
      <c r="J717" s="52"/>
    </row>
    <row r="718">
      <c r="A718" s="52"/>
      <c r="B718" s="52"/>
      <c r="C718" s="52"/>
      <c r="D718" s="52"/>
      <c r="E718" s="52"/>
      <c r="F718" s="52"/>
      <c r="G718" s="52"/>
      <c r="H718" s="52"/>
      <c r="I718" s="52"/>
      <c r="J718" s="52"/>
    </row>
    <row r="719">
      <c r="A719" s="52"/>
      <c r="B719" s="52"/>
      <c r="C719" s="52"/>
      <c r="D719" s="52"/>
      <c r="E719" s="52"/>
      <c r="F719" s="52"/>
      <c r="G719" s="52"/>
      <c r="H719" s="52"/>
      <c r="I719" s="52"/>
      <c r="J719" s="52"/>
    </row>
    <row r="720">
      <c r="A720" s="52"/>
      <c r="B720" s="52"/>
      <c r="C720" s="52"/>
      <c r="D720" s="52"/>
      <c r="E720" s="52"/>
      <c r="F720" s="52"/>
      <c r="G720" s="52"/>
      <c r="H720" s="52"/>
      <c r="I720" s="52"/>
      <c r="J720" s="52"/>
    </row>
    <row r="721">
      <c r="A721" s="52"/>
      <c r="B721" s="52"/>
      <c r="C721" s="52"/>
      <c r="D721" s="52"/>
      <c r="E721" s="52"/>
      <c r="F721" s="52"/>
      <c r="G721" s="52"/>
      <c r="H721" s="52"/>
      <c r="I721" s="52"/>
      <c r="J721" s="52"/>
    </row>
    <row r="722">
      <c r="A722" s="52"/>
      <c r="B722" s="52"/>
      <c r="C722" s="52"/>
      <c r="D722" s="52"/>
      <c r="E722" s="52"/>
      <c r="F722" s="52"/>
      <c r="G722" s="52"/>
      <c r="H722" s="52"/>
      <c r="I722" s="52"/>
      <c r="J722" s="52"/>
    </row>
    <row r="723">
      <c r="A723" s="52"/>
      <c r="B723" s="52"/>
      <c r="C723" s="52"/>
      <c r="D723" s="52"/>
      <c r="E723" s="52"/>
      <c r="F723" s="52"/>
      <c r="G723" s="52"/>
      <c r="H723" s="52"/>
      <c r="I723" s="52"/>
      <c r="J723" s="52"/>
    </row>
    <row r="724">
      <c r="A724" s="52"/>
      <c r="B724" s="52"/>
      <c r="C724" s="52"/>
      <c r="D724" s="52"/>
      <c r="E724" s="52"/>
      <c r="F724" s="52"/>
      <c r="G724" s="52"/>
      <c r="H724" s="52"/>
      <c r="I724" s="52"/>
      <c r="J724" s="52"/>
    </row>
    <row r="725">
      <c r="A725" s="52"/>
      <c r="B725" s="52"/>
      <c r="C725" s="52"/>
      <c r="D725" s="52"/>
      <c r="E725" s="52"/>
      <c r="F725" s="52"/>
      <c r="G725" s="52"/>
      <c r="H725" s="52"/>
      <c r="I725" s="52"/>
      <c r="J725" s="52"/>
    </row>
    <row r="726">
      <c r="A726" s="52"/>
      <c r="B726" s="52"/>
      <c r="C726" s="52"/>
      <c r="D726" s="52"/>
      <c r="E726" s="52"/>
      <c r="F726" s="52"/>
      <c r="G726" s="52"/>
      <c r="H726" s="52"/>
      <c r="I726" s="52"/>
      <c r="J726" s="52"/>
    </row>
    <row r="727">
      <c r="A727" s="52"/>
      <c r="B727" s="52"/>
      <c r="C727" s="52"/>
      <c r="D727" s="52"/>
      <c r="E727" s="52"/>
      <c r="F727" s="52"/>
      <c r="G727" s="52"/>
      <c r="H727" s="52"/>
      <c r="I727" s="52"/>
      <c r="J727" s="52"/>
    </row>
    <row r="728">
      <c r="A728" s="52"/>
      <c r="B728" s="52"/>
      <c r="C728" s="52"/>
      <c r="D728" s="52"/>
      <c r="E728" s="52"/>
      <c r="F728" s="52"/>
      <c r="G728" s="52"/>
      <c r="H728" s="52"/>
      <c r="I728" s="52"/>
      <c r="J728" s="52"/>
    </row>
    <row r="729">
      <c r="A729" s="52"/>
      <c r="B729" s="52"/>
      <c r="C729" s="52"/>
      <c r="D729" s="52"/>
      <c r="E729" s="52"/>
      <c r="F729" s="52"/>
      <c r="G729" s="52"/>
      <c r="H729" s="52"/>
      <c r="I729" s="52"/>
      <c r="J729" s="52"/>
    </row>
    <row r="730">
      <c r="A730" s="52"/>
      <c r="B730" s="52"/>
      <c r="C730" s="52"/>
      <c r="D730" s="52"/>
      <c r="E730" s="52"/>
      <c r="F730" s="52"/>
      <c r="G730" s="52"/>
      <c r="H730" s="52"/>
      <c r="I730" s="52"/>
      <c r="J730" s="52"/>
    </row>
    <row r="731">
      <c r="A731" s="52"/>
      <c r="B731" s="52"/>
      <c r="C731" s="52"/>
      <c r="D731" s="52"/>
      <c r="E731" s="52"/>
      <c r="F731" s="52"/>
      <c r="G731" s="52"/>
      <c r="H731" s="52"/>
      <c r="I731" s="52"/>
      <c r="J731" s="52"/>
    </row>
    <row r="732">
      <c r="A732" s="52"/>
      <c r="B732" s="52"/>
      <c r="C732" s="52"/>
      <c r="D732" s="52"/>
      <c r="E732" s="52"/>
      <c r="F732" s="52"/>
      <c r="G732" s="52"/>
      <c r="H732" s="52"/>
      <c r="I732" s="52"/>
      <c r="J732" s="52"/>
    </row>
    <row r="733">
      <c r="A733" s="52"/>
      <c r="B733" s="52"/>
      <c r="C733" s="52"/>
      <c r="D733" s="52"/>
      <c r="E733" s="52"/>
      <c r="F733" s="52"/>
      <c r="G733" s="52"/>
      <c r="H733" s="52"/>
      <c r="I733" s="52"/>
      <c r="J733" s="52"/>
    </row>
    <row r="734">
      <c r="A734" s="52"/>
      <c r="B734" s="52"/>
      <c r="C734" s="52"/>
      <c r="D734" s="52"/>
      <c r="E734" s="52"/>
      <c r="F734" s="52"/>
      <c r="G734" s="52"/>
      <c r="H734" s="52"/>
      <c r="I734" s="52"/>
      <c r="J734" s="52"/>
    </row>
    <row r="735">
      <c r="A735" s="52"/>
      <c r="B735" s="52"/>
      <c r="C735" s="52"/>
      <c r="D735" s="52"/>
      <c r="E735" s="52"/>
      <c r="F735" s="52"/>
      <c r="G735" s="52"/>
      <c r="H735" s="52"/>
      <c r="I735" s="52"/>
      <c r="J735" s="52"/>
    </row>
    <row r="736">
      <c r="A736" s="52"/>
      <c r="B736" s="52"/>
      <c r="C736" s="52"/>
      <c r="D736" s="52"/>
      <c r="E736" s="52"/>
      <c r="F736" s="52"/>
      <c r="G736" s="52"/>
      <c r="H736" s="52"/>
      <c r="I736" s="52"/>
      <c r="J736" s="52"/>
    </row>
    <row r="737">
      <c r="A737" s="52"/>
      <c r="B737" s="52"/>
      <c r="C737" s="52"/>
      <c r="D737" s="52"/>
      <c r="E737" s="52"/>
      <c r="F737" s="52"/>
      <c r="G737" s="52"/>
      <c r="H737" s="52"/>
      <c r="I737" s="52"/>
      <c r="J737" s="52"/>
    </row>
    <row r="738">
      <c r="A738" s="52"/>
      <c r="B738" s="52"/>
      <c r="C738" s="52"/>
      <c r="D738" s="52"/>
      <c r="E738" s="52"/>
      <c r="F738" s="52"/>
      <c r="G738" s="52"/>
      <c r="H738" s="52"/>
      <c r="I738" s="52"/>
      <c r="J738" s="52"/>
    </row>
    <row r="739">
      <c r="A739" s="52"/>
      <c r="B739" s="52"/>
      <c r="C739" s="52"/>
      <c r="D739" s="52"/>
      <c r="E739" s="52"/>
      <c r="F739" s="52"/>
      <c r="G739" s="52"/>
      <c r="H739" s="52"/>
      <c r="I739" s="52"/>
      <c r="J739" s="52"/>
    </row>
    <row r="740">
      <c r="A740" s="52"/>
      <c r="B740" s="52"/>
      <c r="C740" s="52"/>
      <c r="D740" s="52"/>
      <c r="E740" s="52"/>
      <c r="F740" s="52"/>
      <c r="G740" s="52"/>
      <c r="H740" s="52"/>
      <c r="I740" s="52"/>
      <c r="J740" s="52"/>
    </row>
    <row r="741">
      <c r="A741" s="52"/>
      <c r="B741" s="52"/>
      <c r="C741" s="52"/>
      <c r="D741" s="52"/>
      <c r="E741" s="52"/>
      <c r="F741" s="52"/>
      <c r="G741" s="52"/>
      <c r="H741" s="52"/>
      <c r="I741" s="52"/>
      <c r="J741" s="52"/>
    </row>
    <row r="742">
      <c r="A742" s="52"/>
      <c r="B742" s="52"/>
      <c r="C742" s="52"/>
      <c r="D742" s="52"/>
      <c r="E742" s="52"/>
      <c r="F742" s="52"/>
      <c r="G742" s="52"/>
      <c r="H742" s="52"/>
      <c r="I742" s="52"/>
      <c r="J742" s="52"/>
    </row>
    <row r="743">
      <c r="A743" s="52"/>
      <c r="B743" s="52"/>
      <c r="C743" s="52"/>
      <c r="D743" s="52"/>
      <c r="E743" s="52"/>
      <c r="F743" s="52"/>
      <c r="G743" s="52"/>
      <c r="H743" s="52"/>
      <c r="I743" s="52"/>
      <c r="J743" s="52"/>
    </row>
    <row r="744">
      <c r="A744" s="52"/>
      <c r="B744" s="52"/>
      <c r="C744" s="52"/>
      <c r="D744" s="52"/>
      <c r="E744" s="52"/>
      <c r="F744" s="52"/>
      <c r="G744" s="52"/>
      <c r="H744" s="52"/>
      <c r="I744" s="52"/>
      <c r="J744" s="52"/>
    </row>
    <row r="745">
      <c r="A745" s="52"/>
      <c r="B745" s="52"/>
      <c r="C745" s="52"/>
      <c r="D745" s="52"/>
      <c r="E745" s="52"/>
      <c r="F745" s="52"/>
      <c r="G745" s="52"/>
      <c r="H745" s="52"/>
      <c r="I745" s="52"/>
      <c r="J745" s="52"/>
    </row>
    <row r="746">
      <c r="A746" s="52"/>
      <c r="B746" s="52"/>
      <c r="C746" s="52"/>
      <c r="D746" s="52"/>
      <c r="E746" s="52"/>
      <c r="F746" s="52"/>
      <c r="G746" s="52"/>
      <c r="H746" s="52"/>
      <c r="I746" s="52"/>
      <c r="J746" s="52"/>
    </row>
    <row r="747">
      <c r="A747" s="52"/>
      <c r="B747" s="52"/>
      <c r="C747" s="52"/>
      <c r="D747" s="52"/>
      <c r="E747" s="52"/>
      <c r="F747" s="52"/>
      <c r="G747" s="52"/>
      <c r="H747" s="52"/>
      <c r="I747" s="52"/>
      <c r="J747" s="52"/>
    </row>
    <row r="748">
      <c r="A748" s="52"/>
      <c r="B748" s="52"/>
      <c r="C748" s="52"/>
      <c r="D748" s="52"/>
      <c r="E748" s="52"/>
      <c r="F748" s="52"/>
      <c r="G748" s="52"/>
      <c r="H748" s="52"/>
      <c r="I748" s="52"/>
      <c r="J748" s="52"/>
    </row>
    <row r="749">
      <c r="A749" s="52"/>
      <c r="B749" s="52"/>
      <c r="C749" s="52"/>
      <c r="D749" s="52"/>
      <c r="E749" s="52"/>
      <c r="F749" s="52"/>
      <c r="G749" s="52"/>
      <c r="H749" s="52"/>
      <c r="I749" s="52"/>
      <c r="J749" s="52"/>
    </row>
    <row r="750">
      <c r="A750" s="52"/>
      <c r="B750" s="52"/>
      <c r="C750" s="52"/>
      <c r="D750" s="52"/>
      <c r="E750" s="52"/>
      <c r="F750" s="52"/>
      <c r="G750" s="52"/>
      <c r="H750" s="52"/>
      <c r="I750" s="52"/>
      <c r="J750" s="52"/>
    </row>
    <row r="751">
      <c r="A751" s="52"/>
      <c r="B751" s="52"/>
      <c r="C751" s="52"/>
      <c r="D751" s="52"/>
      <c r="E751" s="52"/>
      <c r="F751" s="52"/>
      <c r="G751" s="52"/>
      <c r="H751" s="52"/>
      <c r="I751" s="52"/>
      <c r="J751" s="52"/>
    </row>
    <row r="752">
      <c r="A752" s="52"/>
      <c r="B752" s="52"/>
      <c r="C752" s="52"/>
      <c r="D752" s="52"/>
      <c r="E752" s="52"/>
      <c r="F752" s="52"/>
      <c r="G752" s="52"/>
      <c r="H752" s="52"/>
      <c r="I752" s="52"/>
      <c r="J752" s="52"/>
    </row>
    <row r="753">
      <c r="A753" s="52"/>
      <c r="B753" s="52"/>
      <c r="C753" s="52"/>
      <c r="D753" s="52"/>
      <c r="E753" s="52"/>
      <c r="F753" s="52"/>
      <c r="G753" s="52"/>
      <c r="H753" s="52"/>
      <c r="I753" s="52"/>
      <c r="J753" s="52"/>
    </row>
    <row r="754">
      <c r="A754" s="52"/>
      <c r="B754" s="52"/>
      <c r="C754" s="52"/>
      <c r="D754" s="52"/>
      <c r="E754" s="52"/>
      <c r="F754" s="52"/>
      <c r="G754" s="52"/>
      <c r="H754" s="52"/>
      <c r="I754" s="52"/>
      <c r="J754" s="52"/>
    </row>
    <row r="755">
      <c r="A755" s="52"/>
      <c r="B755" s="52"/>
      <c r="C755" s="52"/>
      <c r="D755" s="52"/>
      <c r="E755" s="52"/>
      <c r="F755" s="52"/>
      <c r="G755" s="52"/>
      <c r="H755" s="52"/>
      <c r="I755" s="52"/>
      <c r="J755" s="52"/>
    </row>
    <row r="756">
      <c r="A756" s="52"/>
      <c r="B756" s="52"/>
      <c r="C756" s="52"/>
      <c r="D756" s="52"/>
      <c r="E756" s="52"/>
      <c r="F756" s="52"/>
      <c r="G756" s="52"/>
      <c r="H756" s="52"/>
      <c r="I756" s="52"/>
      <c r="J756" s="52"/>
    </row>
    <row r="757">
      <c r="A757" s="52"/>
      <c r="B757" s="52"/>
      <c r="C757" s="52"/>
      <c r="D757" s="52"/>
      <c r="E757" s="52"/>
      <c r="F757" s="52"/>
      <c r="G757" s="52"/>
      <c r="H757" s="52"/>
      <c r="I757" s="52"/>
      <c r="J757" s="52"/>
    </row>
    <row r="758">
      <c r="A758" s="52"/>
      <c r="B758" s="52"/>
      <c r="C758" s="52"/>
      <c r="D758" s="52"/>
      <c r="E758" s="52"/>
      <c r="F758" s="52"/>
      <c r="G758" s="52"/>
      <c r="H758" s="52"/>
      <c r="I758" s="52"/>
      <c r="J758" s="52"/>
    </row>
    <row r="759">
      <c r="A759" s="52"/>
      <c r="B759" s="52"/>
      <c r="C759" s="52"/>
      <c r="D759" s="52"/>
      <c r="E759" s="52"/>
      <c r="F759" s="52"/>
      <c r="G759" s="52"/>
      <c r="H759" s="52"/>
      <c r="I759" s="52"/>
      <c r="J759" s="52"/>
    </row>
    <row r="760">
      <c r="A760" s="52"/>
      <c r="B760" s="52"/>
      <c r="C760" s="52"/>
      <c r="D760" s="52"/>
      <c r="E760" s="52"/>
      <c r="F760" s="52"/>
      <c r="G760" s="52"/>
      <c r="H760" s="52"/>
      <c r="I760" s="52"/>
      <c r="J760" s="52"/>
    </row>
    <row r="761">
      <c r="A761" s="52"/>
      <c r="B761" s="52"/>
      <c r="C761" s="52"/>
      <c r="D761" s="52"/>
      <c r="E761" s="52"/>
      <c r="F761" s="52"/>
      <c r="G761" s="52"/>
      <c r="H761" s="52"/>
      <c r="I761" s="52"/>
      <c r="J761" s="52"/>
    </row>
    <row r="762">
      <c r="A762" s="52"/>
      <c r="B762" s="52"/>
      <c r="C762" s="52"/>
      <c r="D762" s="52"/>
      <c r="E762" s="52"/>
      <c r="F762" s="52"/>
      <c r="G762" s="52"/>
      <c r="H762" s="52"/>
      <c r="I762" s="52"/>
      <c r="J762" s="52"/>
    </row>
    <row r="763">
      <c r="A763" s="52"/>
      <c r="B763" s="52"/>
      <c r="C763" s="52"/>
      <c r="D763" s="52"/>
      <c r="E763" s="52"/>
      <c r="F763" s="52"/>
      <c r="G763" s="52"/>
      <c r="H763" s="52"/>
      <c r="I763" s="52"/>
      <c r="J763" s="52"/>
    </row>
    <row r="764">
      <c r="A764" s="52"/>
      <c r="B764" s="52"/>
      <c r="C764" s="52"/>
      <c r="D764" s="52"/>
      <c r="E764" s="52"/>
      <c r="F764" s="52"/>
      <c r="G764" s="52"/>
      <c r="H764" s="52"/>
      <c r="I764" s="52"/>
      <c r="J764" s="52"/>
    </row>
    <row r="765">
      <c r="A765" s="52"/>
      <c r="B765" s="52"/>
      <c r="C765" s="52"/>
      <c r="D765" s="52"/>
      <c r="E765" s="52"/>
      <c r="F765" s="52"/>
      <c r="G765" s="52"/>
      <c r="H765" s="52"/>
      <c r="I765" s="52"/>
      <c r="J765" s="52"/>
    </row>
    <row r="766">
      <c r="A766" s="52"/>
      <c r="B766" s="52"/>
      <c r="C766" s="52"/>
      <c r="D766" s="52"/>
      <c r="E766" s="52"/>
      <c r="F766" s="52"/>
      <c r="G766" s="52"/>
      <c r="H766" s="52"/>
      <c r="I766" s="52"/>
      <c r="J766" s="52"/>
    </row>
    <row r="767">
      <c r="A767" s="52"/>
      <c r="B767" s="52"/>
      <c r="C767" s="52"/>
      <c r="D767" s="52"/>
      <c r="E767" s="52"/>
      <c r="F767" s="52"/>
      <c r="G767" s="52"/>
      <c r="H767" s="52"/>
      <c r="I767" s="52"/>
      <c r="J767" s="52"/>
    </row>
    <row r="768">
      <c r="A768" s="52"/>
      <c r="B768" s="52"/>
      <c r="C768" s="52"/>
      <c r="D768" s="52"/>
      <c r="E768" s="52"/>
      <c r="F768" s="52"/>
      <c r="G768" s="52"/>
      <c r="H768" s="52"/>
      <c r="I768" s="52"/>
      <c r="J768" s="52"/>
    </row>
    <row r="769">
      <c r="A769" s="52"/>
      <c r="B769" s="52"/>
      <c r="C769" s="52"/>
      <c r="D769" s="52"/>
      <c r="E769" s="52"/>
      <c r="F769" s="52"/>
      <c r="G769" s="52"/>
      <c r="H769" s="52"/>
      <c r="I769" s="52"/>
      <c r="J769" s="52"/>
    </row>
    <row r="770">
      <c r="A770" s="52"/>
      <c r="B770" s="52"/>
      <c r="C770" s="52"/>
      <c r="D770" s="52"/>
      <c r="E770" s="52"/>
      <c r="F770" s="52"/>
      <c r="G770" s="52"/>
      <c r="H770" s="52"/>
      <c r="I770" s="52"/>
      <c r="J770" s="52"/>
    </row>
    <row r="771">
      <c r="A771" s="52"/>
      <c r="B771" s="52"/>
      <c r="C771" s="52"/>
      <c r="D771" s="52"/>
      <c r="E771" s="52"/>
      <c r="F771" s="52"/>
      <c r="G771" s="52"/>
      <c r="H771" s="52"/>
      <c r="I771" s="52"/>
      <c r="J771" s="52"/>
    </row>
    <row r="772">
      <c r="A772" s="52"/>
      <c r="B772" s="52"/>
      <c r="C772" s="52"/>
      <c r="D772" s="52"/>
      <c r="E772" s="52"/>
      <c r="F772" s="52"/>
      <c r="G772" s="52"/>
      <c r="H772" s="52"/>
      <c r="I772" s="52"/>
      <c r="J772" s="52"/>
    </row>
    <row r="773">
      <c r="A773" s="52"/>
      <c r="B773" s="52"/>
      <c r="C773" s="52"/>
      <c r="D773" s="52"/>
      <c r="E773" s="52"/>
      <c r="F773" s="52"/>
      <c r="G773" s="52"/>
      <c r="H773" s="52"/>
      <c r="I773" s="52"/>
      <c r="J773" s="52"/>
    </row>
    <row r="774">
      <c r="A774" s="52"/>
      <c r="B774" s="52"/>
      <c r="C774" s="52"/>
      <c r="D774" s="52"/>
      <c r="E774" s="52"/>
      <c r="F774" s="52"/>
      <c r="G774" s="52"/>
      <c r="H774" s="52"/>
      <c r="I774" s="52"/>
      <c r="J774" s="52"/>
    </row>
    <row r="775">
      <c r="A775" s="52"/>
      <c r="B775" s="52"/>
      <c r="C775" s="52"/>
      <c r="D775" s="52"/>
      <c r="E775" s="52"/>
      <c r="F775" s="52"/>
      <c r="G775" s="52"/>
      <c r="H775" s="52"/>
      <c r="I775" s="52"/>
      <c r="J775" s="52"/>
    </row>
    <row r="776">
      <c r="A776" s="52"/>
      <c r="B776" s="52"/>
      <c r="C776" s="52"/>
      <c r="D776" s="52"/>
      <c r="E776" s="52"/>
      <c r="F776" s="52"/>
      <c r="G776" s="52"/>
      <c r="H776" s="52"/>
      <c r="I776" s="52"/>
      <c r="J776" s="52"/>
    </row>
    <row r="777">
      <c r="A777" s="52"/>
      <c r="B777" s="52"/>
      <c r="C777" s="52"/>
      <c r="D777" s="52"/>
      <c r="E777" s="52"/>
      <c r="F777" s="52"/>
      <c r="G777" s="52"/>
      <c r="H777" s="52"/>
      <c r="I777" s="52"/>
      <c r="J777" s="52"/>
    </row>
    <row r="778">
      <c r="A778" s="52"/>
      <c r="B778" s="52"/>
      <c r="C778" s="52"/>
      <c r="D778" s="52"/>
      <c r="E778" s="52"/>
      <c r="F778" s="52"/>
      <c r="G778" s="52"/>
      <c r="H778" s="52"/>
      <c r="I778" s="52"/>
      <c r="J778" s="52"/>
    </row>
    <row r="779">
      <c r="A779" s="52"/>
      <c r="B779" s="52"/>
      <c r="C779" s="52"/>
      <c r="D779" s="52"/>
      <c r="E779" s="52"/>
      <c r="F779" s="52"/>
      <c r="G779" s="52"/>
      <c r="H779" s="52"/>
      <c r="I779" s="52"/>
      <c r="J779" s="52"/>
    </row>
    <row r="780">
      <c r="A780" s="52"/>
      <c r="B780" s="52"/>
      <c r="C780" s="52"/>
      <c r="D780" s="52"/>
      <c r="E780" s="52"/>
      <c r="F780" s="52"/>
      <c r="G780" s="52"/>
      <c r="H780" s="52"/>
      <c r="I780" s="52"/>
      <c r="J780" s="52"/>
    </row>
    <row r="781">
      <c r="A781" s="52"/>
      <c r="B781" s="52"/>
      <c r="C781" s="52"/>
      <c r="D781" s="52"/>
      <c r="E781" s="52"/>
      <c r="F781" s="52"/>
      <c r="G781" s="52"/>
      <c r="H781" s="52"/>
      <c r="I781" s="52"/>
      <c r="J781" s="52"/>
    </row>
    <row r="782">
      <c r="A782" s="52"/>
      <c r="B782" s="52"/>
      <c r="C782" s="52"/>
      <c r="D782" s="52"/>
      <c r="E782" s="52"/>
      <c r="F782" s="52"/>
      <c r="G782" s="52"/>
      <c r="H782" s="52"/>
      <c r="I782" s="52"/>
      <c r="J782" s="52"/>
    </row>
    <row r="783">
      <c r="A783" s="52"/>
      <c r="B783" s="52"/>
      <c r="C783" s="52"/>
      <c r="D783" s="52"/>
      <c r="E783" s="52"/>
      <c r="F783" s="52"/>
      <c r="G783" s="52"/>
      <c r="H783" s="52"/>
      <c r="I783" s="52"/>
      <c r="J783" s="52"/>
    </row>
    <row r="784">
      <c r="A784" s="52"/>
      <c r="B784" s="52"/>
      <c r="C784" s="52"/>
      <c r="D784" s="52"/>
      <c r="E784" s="52"/>
      <c r="F784" s="52"/>
      <c r="G784" s="52"/>
      <c r="H784" s="52"/>
      <c r="I784" s="52"/>
      <c r="J784" s="52"/>
    </row>
    <row r="785">
      <c r="A785" s="52"/>
      <c r="B785" s="52"/>
      <c r="C785" s="52"/>
      <c r="D785" s="52"/>
      <c r="E785" s="52"/>
      <c r="F785" s="52"/>
      <c r="G785" s="52"/>
      <c r="H785" s="52"/>
      <c r="I785" s="52"/>
      <c r="J785" s="52"/>
    </row>
    <row r="786">
      <c r="A786" s="52"/>
      <c r="B786" s="52"/>
      <c r="C786" s="52"/>
      <c r="D786" s="52"/>
      <c r="E786" s="52"/>
      <c r="F786" s="52"/>
      <c r="G786" s="52"/>
      <c r="H786" s="52"/>
      <c r="I786" s="52"/>
      <c r="J786" s="52"/>
    </row>
    <row r="787">
      <c r="A787" s="52"/>
      <c r="B787" s="52"/>
      <c r="C787" s="52"/>
      <c r="D787" s="52"/>
      <c r="E787" s="52"/>
      <c r="F787" s="52"/>
      <c r="G787" s="52"/>
      <c r="H787" s="52"/>
      <c r="I787" s="52"/>
      <c r="J787" s="52"/>
    </row>
    <row r="788">
      <c r="A788" s="52"/>
      <c r="B788" s="52"/>
      <c r="C788" s="52"/>
      <c r="D788" s="52"/>
      <c r="E788" s="52"/>
      <c r="F788" s="52"/>
      <c r="G788" s="52"/>
      <c r="H788" s="52"/>
      <c r="I788" s="52"/>
      <c r="J788" s="52"/>
    </row>
    <row r="789">
      <c r="A789" s="52"/>
      <c r="B789" s="52"/>
      <c r="C789" s="52"/>
      <c r="D789" s="52"/>
      <c r="E789" s="52"/>
      <c r="F789" s="52"/>
      <c r="G789" s="52"/>
      <c r="H789" s="52"/>
      <c r="I789" s="52"/>
      <c r="J789" s="52"/>
    </row>
    <row r="790">
      <c r="A790" s="52"/>
      <c r="B790" s="52"/>
      <c r="C790" s="52"/>
      <c r="D790" s="52"/>
      <c r="E790" s="52"/>
      <c r="F790" s="52"/>
      <c r="G790" s="52"/>
      <c r="H790" s="52"/>
      <c r="I790" s="52"/>
      <c r="J790" s="52"/>
    </row>
    <row r="791">
      <c r="A791" s="52"/>
      <c r="B791" s="52"/>
      <c r="C791" s="52"/>
      <c r="D791" s="52"/>
      <c r="E791" s="52"/>
      <c r="F791" s="52"/>
      <c r="G791" s="52"/>
      <c r="H791" s="52"/>
      <c r="I791" s="52"/>
      <c r="J791" s="52"/>
    </row>
    <row r="792">
      <c r="A792" s="52"/>
      <c r="B792" s="52"/>
      <c r="C792" s="52"/>
      <c r="D792" s="52"/>
      <c r="E792" s="52"/>
      <c r="F792" s="52"/>
      <c r="G792" s="52"/>
      <c r="H792" s="52"/>
      <c r="I792" s="52"/>
      <c r="J792" s="52"/>
    </row>
    <row r="793">
      <c r="A793" s="52"/>
      <c r="B793" s="52"/>
      <c r="C793" s="52"/>
      <c r="D793" s="52"/>
      <c r="E793" s="52"/>
      <c r="F793" s="52"/>
      <c r="G793" s="52"/>
      <c r="H793" s="52"/>
      <c r="I793" s="52"/>
      <c r="J793" s="52"/>
    </row>
    <row r="794">
      <c r="A794" s="52"/>
      <c r="B794" s="52"/>
      <c r="C794" s="52"/>
      <c r="D794" s="52"/>
      <c r="E794" s="52"/>
      <c r="F794" s="52"/>
      <c r="G794" s="52"/>
      <c r="H794" s="52"/>
      <c r="I794" s="52"/>
      <c r="J794" s="52"/>
    </row>
    <row r="795">
      <c r="A795" s="52"/>
      <c r="B795" s="52"/>
      <c r="C795" s="52"/>
      <c r="D795" s="52"/>
      <c r="E795" s="52"/>
      <c r="F795" s="52"/>
      <c r="G795" s="52"/>
      <c r="H795" s="52"/>
      <c r="I795" s="52"/>
      <c r="J795" s="52"/>
    </row>
    <row r="796">
      <c r="A796" s="52"/>
      <c r="B796" s="52"/>
      <c r="C796" s="52"/>
      <c r="D796" s="52"/>
      <c r="E796" s="52"/>
      <c r="F796" s="52"/>
      <c r="G796" s="52"/>
      <c r="H796" s="52"/>
      <c r="I796" s="52"/>
      <c r="J796" s="52"/>
    </row>
    <row r="797">
      <c r="A797" s="52"/>
      <c r="B797" s="52"/>
      <c r="C797" s="52"/>
      <c r="D797" s="52"/>
      <c r="E797" s="52"/>
      <c r="F797" s="52"/>
      <c r="G797" s="52"/>
      <c r="H797" s="52"/>
      <c r="I797" s="52"/>
      <c r="J797" s="52"/>
    </row>
    <row r="798">
      <c r="A798" s="52"/>
      <c r="B798" s="52"/>
      <c r="C798" s="52"/>
      <c r="D798" s="52"/>
      <c r="E798" s="52"/>
      <c r="F798" s="52"/>
      <c r="G798" s="52"/>
      <c r="H798" s="52"/>
      <c r="I798" s="52"/>
      <c r="J798" s="52"/>
    </row>
    <row r="799">
      <c r="A799" s="52"/>
      <c r="B799" s="52"/>
      <c r="C799" s="52"/>
      <c r="D799" s="52"/>
      <c r="E799" s="52"/>
      <c r="F799" s="52"/>
      <c r="G799" s="52"/>
      <c r="H799" s="52"/>
      <c r="I799" s="52"/>
      <c r="J799" s="52"/>
    </row>
    <row r="800">
      <c r="A800" s="52"/>
      <c r="B800" s="52"/>
      <c r="C800" s="52"/>
      <c r="D800" s="52"/>
      <c r="E800" s="52"/>
      <c r="F800" s="52"/>
      <c r="G800" s="52"/>
      <c r="H800" s="52"/>
      <c r="I800" s="52"/>
      <c r="J800" s="52"/>
    </row>
    <row r="801">
      <c r="A801" s="52"/>
      <c r="B801" s="52"/>
      <c r="C801" s="52"/>
      <c r="D801" s="52"/>
      <c r="E801" s="52"/>
      <c r="F801" s="52"/>
      <c r="G801" s="52"/>
      <c r="H801" s="52"/>
      <c r="I801" s="52"/>
      <c r="J801" s="52"/>
    </row>
    <row r="802">
      <c r="A802" s="52"/>
      <c r="B802" s="52"/>
      <c r="C802" s="52"/>
      <c r="D802" s="52"/>
      <c r="E802" s="52"/>
      <c r="F802" s="52"/>
      <c r="G802" s="52"/>
      <c r="H802" s="52"/>
      <c r="I802" s="52"/>
      <c r="J802" s="52"/>
    </row>
    <row r="803">
      <c r="A803" s="52"/>
      <c r="B803" s="52"/>
      <c r="C803" s="52"/>
      <c r="D803" s="52"/>
      <c r="E803" s="52"/>
      <c r="F803" s="52"/>
      <c r="G803" s="52"/>
      <c r="H803" s="52"/>
      <c r="I803" s="52"/>
      <c r="J803" s="52"/>
    </row>
    <row r="804">
      <c r="A804" s="52"/>
      <c r="B804" s="52"/>
      <c r="C804" s="52"/>
      <c r="D804" s="52"/>
      <c r="E804" s="52"/>
      <c r="F804" s="52"/>
      <c r="G804" s="52"/>
      <c r="H804" s="52"/>
      <c r="I804" s="52"/>
      <c r="J804" s="52"/>
    </row>
    <row r="805">
      <c r="A805" s="52"/>
      <c r="B805" s="52"/>
      <c r="C805" s="52"/>
      <c r="D805" s="52"/>
      <c r="E805" s="52"/>
      <c r="F805" s="52"/>
      <c r="G805" s="52"/>
      <c r="H805" s="52"/>
      <c r="I805" s="52"/>
      <c r="J805" s="52"/>
    </row>
    <row r="806">
      <c r="A806" s="52"/>
      <c r="B806" s="52"/>
      <c r="C806" s="52"/>
      <c r="D806" s="52"/>
      <c r="E806" s="52"/>
      <c r="F806" s="52"/>
      <c r="G806" s="52"/>
      <c r="H806" s="52"/>
      <c r="I806" s="52"/>
      <c r="J806" s="52"/>
    </row>
    <row r="807">
      <c r="A807" s="52"/>
      <c r="B807" s="52"/>
      <c r="C807" s="52"/>
      <c r="D807" s="52"/>
      <c r="E807" s="52"/>
      <c r="F807" s="52"/>
      <c r="G807" s="52"/>
      <c r="H807" s="52"/>
      <c r="I807" s="52"/>
      <c r="J807" s="52"/>
    </row>
    <row r="808">
      <c r="A808" s="52"/>
      <c r="B808" s="52"/>
      <c r="C808" s="52"/>
      <c r="D808" s="52"/>
      <c r="E808" s="52"/>
      <c r="F808" s="52"/>
      <c r="G808" s="52"/>
      <c r="H808" s="52"/>
      <c r="I808" s="52"/>
      <c r="J808" s="52"/>
    </row>
    <row r="809">
      <c r="A809" s="52"/>
      <c r="B809" s="52"/>
      <c r="C809" s="52"/>
      <c r="D809" s="52"/>
      <c r="E809" s="52"/>
      <c r="F809" s="52"/>
      <c r="G809" s="52"/>
      <c r="H809" s="52"/>
      <c r="I809" s="52"/>
      <c r="J809" s="52"/>
    </row>
    <row r="810">
      <c r="A810" s="52"/>
      <c r="B810" s="52"/>
      <c r="C810" s="52"/>
      <c r="D810" s="52"/>
      <c r="E810" s="52"/>
      <c r="F810" s="52"/>
      <c r="G810" s="52"/>
      <c r="H810" s="52"/>
      <c r="I810" s="52"/>
      <c r="J810" s="52"/>
    </row>
    <row r="811">
      <c r="A811" s="52"/>
      <c r="B811" s="52"/>
      <c r="C811" s="52"/>
      <c r="D811" s="52"/>
      <c r="E811" s="52"/>
      <c r="F811" s="52"/>
      <c r="G811" s="52"/>
      <c r="H811" s="52"/>
      <c r="I811" s="52"/>
      <c r="J811" s="52"/>
    </row>
    <row r="812">
      <c r="A812" s="52"/>
      <c r="B812" s="52"/>
      <c r="C812" s="52"/>
      <c r="D812" s="52"/>
      <c r="E812" s="52"/>
      <c r="F812" s="52"/>
      <c r="G812" s="52"/>
      <c r="H812" s="52"/>
      <c r="I812" s="52"/>
      <c r="J812" s="52"/>
    </row>
    <row r="813">
      <c r="A813" s="52"/>
      <c r="B813" s="52"/>
      <c r="C813" s="52"/>
      <c r="D813" s="52"/>
      <c r="E813" s="52"/>
      <c r="F813" s="52"/>
      <c r="G813" s="52"/>
      <c r="H813" s="52"/>
      <c r="I813" s="52"/>
      <c r="J813" s="52"/>
    </row>
    <row r="814">
      <c r="A814" s="52"/>
      <c r="B814" s="52"/>
      <c r="C814" s="52"/>
      <c r="D814" s="52"/>
      <c r="E814" s="52"/>
      <c r="F814" s="52"/>
      <c r="G814" s="52"/>
      <c r="H814" s="52"/>
      <c r="I814" s="52"/>
      <c r="J814" s="52"/>
    </row>
    <row r="815">
      <c r="A815" s="52"/>
      <c r="B815" s="52"/>
      <c r="C815" s="52"/>
      <c r="D815" s="52"/>
      <c r="E815" s="52"/>
      <c r="F815" s="52"/>
      <c r="G815" s="52"/>
      <c r="H815" s="52"/>
      <c r="I815" s="52"/>
      <c r="J815" s="52"/>
    </row>
    <row r="816">
      <c r="A816" s="52"/>
      <c r="B816" s="52"/>
      <c r="C816" s="52"/>
      <c r="D816" s="52"/>
      <c r="E816" s="52"/>
      <c r="F816" s="52"/>
      <c r="G816" s="52"/>
      <c r="H816" s="52"/>
      <c r="I816" s="52"/>
      <c r="J816" s="52"/>
    </row>
    <row r="817">
      <c r="A817" s="52"/>
      <c r="B817" s="52"/>
      <c r="C817" s="52"/>
      <c r="D817" s="52"/>
      <c r="E817" s="52"/>
      <c r="F817" s="52"/>
      <c r="G817" s="52"/>
      <c r="H817" s="52"/>
      <c r="I817" s="52"/>
      <c r="J817" s="52"/>
    </row>
    <row r="818">
      <c r="A818" s="52"/>
      <c r="B818" s="52"/>
      <c r="C818" s="52"/>
      <c r="D818" s="52"/>
      <c r="E818" s="52"/>
      <c r="F818" s="52"/>
      <c r="G818" s="52"/>
      <c r="H818" s="52"/>
      <c r="I818" s="52"/>
      <c r="J818" s="52"/>
    </row>
    <row r="819">
      <c r="A819" s="52"/>
      <c r="B819" s="52"/>
      <c r="C819" s="52"/>
      <c r="D819" s="52"/>
      <c r="E819" s="52"/>
      <c r="F819" s="52"/>
      <c r="G819" s="52"/>
      <c r="H819" s="52"/>
      <c r="I819" s="52"/>
      <c r="J819" s="52"/>
    </row>
    <row r="820">
      <c r="A820" s="52"/>
      <c r="B820" s="52"/>
      <c r="C820" s="52"/>
      <c r="D820" s="52"/>
      <c r="E820" s="52"/>
      <c r="F820" s="52"/>
      <c r="G820" s="52"/>
      <c r="H820" s="52"/>
      <c r="I820" s="52"/>
      <c r="J820" s="52"/>
    </row>
    <row r="821">
      <c r="A821" s="52"/>
      <c r="B821" s="52"/>
      <c r="C821" s="52"/>
      <c r="D821" s="52"/>
      <c r="E821" s="52"/>
      <c r="F821" s="52"/>
      <c r="G821" s="52"/>
      <c r="H821" s="52"/>
      <c r="I821" s="52"/>
      <c r="J821" s="52"/>
    </row>
    <row r="822">
      <c r="A822" s="52"/>
      <c r="B822" s="52"/>
      <c r="C822" s="52"/>
      <c r="D822" s="52"/>
      <c r="E822" s="52"/>
      <c r="F822" s="52"/>
      <c r="G822" s="52"/>
      <c r="H822" s="52"/>
      <c r="I822" s="52"/>
      <c r="J822" s="52"/>
    </row>
    <row r="823">
      <c r="A823" s="52"/>
      <c r="B823" s="52"/>
      <c r="C823" s="52"/>
      <c r="D823" s="52"/>
      <c r="E823" s="52"/>
      <c r="F823" s="52"/>
      <c r="G823" s="52"/>
      <c r="H823" s="52"/>
      <c r="I823" s="52"/>
      <c r="J823" s="52"/>
    </row>
    <row r="824">
      <c r="A824" s="52"/>
      <c r="B824" s="52"/>
      <c r="C824" s="52"/>
      <c r="D824" s="52"/>
      <c r="E824" s="52"/>
      <c r="F824" s="52"/>
      <c r="G824" s="52"/>
      <c r="H824" s="52"/>
      <c r="I824" s="52"/>
      <c r="J824" s="52"/>
    </row>
    <row r="825">
      <c r="A825" s="52"/>
      <c r="B825" s="52"/>
      <c r="C825" s="52"/>
      <c r="D825" s="52"/>
      <c r="E825" s="52"/>
      <c r="F825" s="52"/>
      <c r="G825" s="52"/>
      <c r="H825" s="52"/>
      <c r="I825" s="52"/>
      <c r="J825" s="52"/>
    </row>
    <row r="826">
      <c r="A826" s="52"/>
      <c r="B826" s="52"/>
      <c r="C826" s="52"/>
      <c r="D826" s="52"/>
      <c r="E826" s="52"/>
      <c r="F826" s="52"/>
      <c r="G826" s="52"/>
      <c r="H826" s="52"/>
      <c r="I826" s="52"/>
      <c r="J826" s="52"/>
    </row>
    <row r="827">
      <c r="A827" s="52"/>
      <c r="B827" s="52"/>
      <c r="C827" s="52"/>
      <c r="D827" s="52"/>
      <c r="E827" s="52"/>
      <c r="F827" s="52"/>
      <c r="G827" s="52"/>
      <c r="H827" s="52"/>
      <c r="I827" s="52"/>
      <c r="J827" s="52"/>
    </row>
    <row r="828">
      <c r="A828" s="52"/>
      <c r="B828" s="52"/>
      <c r="C828" s="52"/>
      <c r="D828" s="52"/>
      <c r="E828" s="52"/>
      <c r="F828" s="52"/>
      <c r="G828" s="52"/>
      <c r="H828" s="52"/>
      <c r="I828" s="52"/>
      <c r="J828" s="52"/>
    </row>
    <row r="829">
      <c r="A829" s="52"/>
      <c r="B829" s="52"/>
      <c r="C829" s="52"/>
      <c r="D829" s="52"/>
      <c r="E829" s="52"/>
      <c r="F829" s="52"/>
      <c r="G829" s="52"/>
      <c r="H829" s="52"/>
      <c r="I829" s="52"/>
      <c r="J829" s="52"/>
    </row>
    <row r="830">
      <c r="A830" s="52"/>
      <c r="B830" s="52"/>
      <c r="C830" s="52"/>
      <c r="D830" s="52"/>
      <c r="E830" s="52"/>
      <c r="F830" s="52"/>
      <c r="G830" s="52"/>
      <c r="H830" s="52"/>
      <c r="I830" s="52"/>
      <c r="J830" s="52"/>
    </row>
    <row r="831">
      <c r="A831" s="52"/>
      <c r="B831" s="52"/>
      <c r="C831" s="52"/>
      <c r="D831" s="52"/>
      <c r="E831" s="52"/>
      <c r="F831" s="52"/>
      <c r="G831" s="52"/>
      <c r="H831" s="52"/>
      <c r="I831" s="52"/>
      <c r="J831" s="52"/>
    </row>
    <row r="832">
      <c r="A832" s="52"/>
      <c r="B832" s="52"/>
      <c r="C832" s="52"/>
      <c r="D832" s="52"/>
      <c r="E832" s="52"/>
      <c r="F832" s="52"/>
      <c r="G832" s="52"/>
      <c r="H832" s="52"/>
      <c r="I832" s="52"/>
      <c r="J832" s="52"/>
    </row>
    <row r="833">
      <c r="A833" s="52"/>
      <c r="B833" s="52"/>
      <c r="C833" s="52"/>
      <c r="D833" s="52"/>
      <c r="E833" s="52"/>
      <c r="F833" s="52"/>
      <c r="G833" s="52"/>
      <c r="H833" s="52"/>
      <c r="I833" s="52"/>
      <c r="J833" s="52"/>
    </row>
    <row r="834">
      <c r="A834" s="52"/>
      <c r="B834" s="52"/>
      <c r="C834" s="52"/>
      <c r="D834" s="52"/>
      <c r="E834" s="52"/>
      <c r="F834" s="52"/>
      <c r="G834" s="52"/>
      <c r="H834" s="52"/>
      <c r="I834" s="52"/>
      <c r="J834" s="52"/>
    </row>
    <row r="835">
      <c r="A835" s="52"/>
      <c r="B835" s="52"/>
      <c r="C835" s="52"/>
      <c r="D835" s="52"/>
      <c r="E835" s="52"/>
      <c r="F835" s="52"/>
      <c r="G835" s="52"/>
      <c r="H835" s="52"/>
      <c r="I835" s="52"/>
      <c r="J835" s="52"/>
    </row>
    <row r="836">
      <c r="A836" s="52"/>
      <c r="B836" s="52"/>
      <c r="C836" s="52"/>
      <c r="D836" s="52"/>
      <c r="E836" s="52"/>
      <c r="F836" s="52"/>
      <c r="G836" s="52"/>
      <c r="H836" s="52"/>
      <c r="I836" s="52"/>
      <c r="J836" s="52"/>
    </row>
    <row r="837">
      <c r="A837" s="52"/>
      <c r="B837" s="52"/>
      <c r="C837" s="52"/>
      <c r="D837" s="52"/>
      <c r="E837" s="52"/>
      <c r="F837" s="52"/>
      <c r="G837" s="52"/>
      <c r="H837" s="52"/>
      <c r="I837" s="52"/>
      <c r="J837" s="52"/>
    </row>
    <row r="838">
      <c r="A838" s="52"/>
      <c r="B838" s="52"/>
      <c r="C838" s="52"/>
      <c r="D838" s="52"/>
      <c r="E838" s="52"/>
      <c r="F838" s="52"/>
      <c r="G838" s="52"/>
      <c r="H838" s="52"/>
      <c r="I838" s="52"/>
      <c r="J838" s="52"/>
    </row>
    <row r="839">
      <c r="A839" s="52"/>
      <c r="B839" s="52"/>
      <c r="C839" s="52"/>
      <c r="D839" s="52"/>
      <c r="E839" s="52"/>
      <c r="F839" s="52"/>
      <c r="G839" s="52"/>
      <c r="H839" s="52"/>
      <c r="I839" s="52"/>
      <c r="J839" s="52"/>
    </row>
    <row r="840">
      <c r="A840" s="52"/>
      <c r="B840" s="52"/>
      <c r="C840" s="52"/>
      <c r="D840" s="52"/>
      <c r="E840" s="52"/>
      <c r="F840" s="52"/>
      <c r="G840" s="52"/>
      <c r="H840" s="52"/>
      <c r="I840" s="52"/>
      <c r="J840" s="52"/>
    </row>
    <row r="841">
      <c r="A841" s="52"/>
      <c r="B841" s="52"/>
      <c r="C841" s="52"/>
      <c r="D841" s="52"/>
      <c r="E841" s="52"/>
      <c r="F841" s="52"/>
      <c r="G841" s="52"/>
      <c r="H841" s="52"/>
      <c r="I841" s="52"/>
      <c r="J841" s="52"/>
    </row>
    <row r="842">
      <c r="A842" s="52"/>
      <c r="B842" s="52"/>
      <c r="C842" s="52"/>
      <c r="D842" s="52"/>
      <c r="E842" s="52"/>
      <c r="F842" s="52"/>
      <c r="G842" s="52"/>
      <c r="H842" s="52"/>
      <c r="I842" s="52"/>
      <c r="J842" s="52"/>
    </row>
    <row r="843">
      <c r="A843" s="52"/>
      <c r="B843" s="52"/>
      <c r="C843" s="52"/>
      <c r="D843" s="52"/>
      <c r="E843" s="52"/>
      <c r="F843" s="52"/>
      <c r="G843" s="52"/>
      <c r="H843" s="52"/>
      <c r="I843" s="52"/>
      <c r="J843" s="52"/>
    </row>
    <row r="844">
      <c r="A844" s="52"/>
      <c r="B844" s="52"/>
      <c r="C844" s="52"/>
      <c r="D844" s="52"/>
      <c r="E844" s="52"/>
      <c r="F844" s="52"/>
      <c r="G844" s="52"/>
      <c r="H844" s="52"/>
      <c r="I844" s="52"/>
      <c r="J844" s="52"/>
    </row>
    <row r="845">
      <c r="A845" s="52"/>
      <c r="B845" s="52"/>
      <c r="C845" s="52"/>
      <c r="D845" s="52"/>
      <c r="E845" s="52"/>
      <c r="F845" s="52"/>
      <c r="G845" s="52"/>
      <c r="H845" s="52"/>
      <c r="I845" s="52"/>
      <c r="J845" s="52"/>
    </row>
    <row r="846">
      <c r="A846" s="52"/>
      <c r="B846" s="52"/>
      <c r="C846" s="52"/>
      <c r="D846" s="52"/>
      <c r="E846" s="52"/>
      <c r="F846" s="52"/>
      <c r="G846" s="52"/>
      <c r="H846" s="52"/>
      <c r="I846" s="52"/>
      <c r="J846" s="52"/>
    </row>
    <row r="847">
      <c r="A847" s="52"/>
      <c r="B847" s="52"/>
      <c r="C847" s="52"/>
      <c r="D847" s="52"/>
      <c r="E847" s="52"/>
      <c r="F847" s="52"/>
      <c r="G847" s="52"/>
      <c r="H847" s="52"/>
      <c r="I847" s="52"/>
      <c r="J847" s="52"/>
    </row>
    <row r="848">
      <c r="A848" s="52"/>
      <c r="B848" s="52"/>
      <c r="C848" s="52"/>
      <c r="D848" s="52"/>
      <c r="E848" s="52"/>
      <c r="F848" s="52"/>
      <c r="G848" s="52"/>
      <c r="H848" s="52"/>
      <c r="I848" s="52"/>
      <c r="J848" s="52"/>
    </row>
    <row r="849">
      <c r="A849" s="52"/>
      <c r="B849" s="52"/>
      <c r="C849" s="52"/>
      <c r="D849" s="52"/>
      <c r="E849" s="52"/>
      <c r="F849" s="52"/>
      <c r="G849" s="52"/>
      <c r="H849" s="52"/>
      <c r="I849" s="52"/>
      <c r="J849" s="52"/>
    </row>
    <row r="850">
      <c r="A850" s="52"/>
      <c r="B850" s="52"/>
      <c r="C850" s="52"/>
      <c r="D850" s="52"/>
      <c r="E850" s="52"/>
      <c r="F850" s="52"/>
      <c r="G850" s="52"/>
      <c r="H850" s="52"/>
      <c r="I850" s="52"/>
      <c r="J850" s="52"/>
    </row>
    <row r="851">
      <c r="A851" s="52"/>
      <c r="B851" s="52"/>
      <c r="C851" s="52"/>
      <c r="D851" s="52"/>
      <c r="E851" s="52"/>
      <c r="F851" s="52"/>
      <c r="G851" s="52"/>
      <c r="H851" s="52"/>
      <c r="I851" s="52"/>
      <c r="J851" s="52"/>
    </row>
    <row r="852">
      <c r="A852" s="52"/>
      <c r="B852" s="52"/>
      <c r="C852" s="52"/>
      <c r="D852" s="52"/>
      <c r="E852" s="52"/>
      <c r="F852" s="52"/>
      <c r="G852" s="52"/>
      <c r="H852" s="52"/>
      <c r="I852" s="52"/>
      <c r="J852" s="52"/>
    </row>
    <row r="853">
      <c r="A853" s="52"/>
      <c r="B853" s="52"/>
      <c r="C853" s="52"/>
      <c r="D853" s="52"/>
      <c r="E853" s="52"/>
      <c r="F853" s="52"/>
      <c r="G853" s="52"/>
      <c r="H853" s="52"/>
      <c r="I853" s="52"/>
      <c r="J853" s="52"/>
    </row>
    <row r="854">
      <c r="A854" s="52"/>
      <c r="B854" s="52"/>
      <c r="C854" s="52"/>
      <c r="D854" s="52"/>
      <c r="E854" s="52"/>
      <c r="F854" s="52"/>
      <c r="G854" s="52"/>
      <c r="H854" s="52"/>
      <c r="I854" s="52"/>
      <c r="J854" s="52"/>
    </row>
    <row r="855">
      <c r="A855" s="52"/>
      <c r="B855" s="52"/>
      <c r="C855" s="52"/>
      <c r="D855" s="52"/>
      <c r="E855" s="52"/>
      <c r="F855" s="52"/>
      <c r="G855" s="52"/>
      <c r="H855" s="52"/>
      <c r="I855" s="52"/>
      <c r="J855" s="52"/>
    </row>
    <row r="856">
      <c r="A856" s="52"/>
      <c r="B856" s="52"/>
      <c r="C856" s="52"/>
      <c r="D856" s="52"/>
      <c r="E856" s="52"/>
      <c r="F856" s="52"/>
      <c r="G856" s="52"/>
      <c r="H856" s="52"/>
      <c r="I856" s="52"/>
      <c r="J856" s="52"/>
    </row>
    <row r="857">
      <c r="A857" s="52"/>
      <c r="B857" s="52"/>
      <c r="C857" s="52"/>
      <c r="D857" s="52"/>
      <c r="E857" s="52"/>
      <c r="F857" s="52"/>
      <c r="G857" s="52"/>
      <c r="H857" s="52"/>
      <c r="I857" s="52"/>
      <c r="J857" s="52"/>
    </row>
    <row r="858">
      <c r="A858" s="52"/>
      <c r="B858" s="52"/>
      <c r="C858" s="52"/>
      <c r="D858" s="52"/>
      <c r="E858" s="52"/>
      <c r="F858" s="52"/>
      <c r="G858" s="52"/>
      <c r="H858" s="52"/>
      <c r="I858" s="52"/>
      <c r="J858" s="52"/>
    </row>
    <row r="859">
      <c r="A859" s="52"/>
      <c r="B859" s="52"/>
      <c r="C859" s="52"/>
      <c r="D859" s="52"/>
      <c r="E859" s="52"/>
      <c r="F859" s="52"/>
      <c r="G859" s="52"/>
      <c r="H859" s="52"/>
      <c r="I859" s="52"/>
      <c r="J859" s="52"/>
    </row>
    <row r="860">
      <c r="A860" s="52"/>
      <c r="B860" s="52"/>
      <c r="C860" s="52"/>
      <c r="D860" s="52"/>
      <c r="E860" s="52"/>
      <c r="F860" s="52"/>
      <c r="G860" s="52"/>
      <c r="H860" s="52"/>
      <c r="I860" s="52"/>
      <c r="J860" s="52"/>
    </row>
    <row r="861">
      <c r="A861" s="52"/>
      <c r="B861" s="52"/>
      <c r="C861" s="52"/>
      <c r="D861" s="52"/>
      <c r="E861" s="52"/>
      <c r="F861" s="52"/>
      <c r="G861" s="52"/>
      <c r="H861" s="52"/>
      <c r="I861" s="52"/>
      <c r="J861" s="52"/>
    </row>
    <row r="862">
      <c r="A862" s="52"/>
      <c r="B862" s="52"/>
      <c r="C862" s="52"/>
      <c r="D862" s="52"/>
      <c r="E862" s="52"/>
      <c r="F862" s="52"/>
      <c r="G862" s="52"/>
      <c r="H862" s="52"/>
      <c r="I862" s="52"/>
      <c r="J862" s="52"/>
    </row>
    <row r="863">
      <c r="A863" s="52"/>
      <c r="B863" s="52"/>
      <c r="C863" s="52"/>
      <c r="D863" s="52"/>
      <c r="E863" s="52"/>
      <c r="F863" s="52"/>
      <c r="G863" s="52"/>
      <c r="H863" s="52"/>
      <c r="I863" s="52"/>
      <c r="J863" s="52"/>
    </row>
    <row r="864">
      <c r="A864" s="52"/>
      <c r="B864" s="52"/>
      <c r="C864" s="52"/>
      <c r="D864" s="52"/>
      <c r="E864" s="52"/>
      <c r="F864" s="52"/>
      <c r="G864" s="52"/>
      <c r="H864" s="52"/>
      <c r="I864" s="52"/>
      <c r="J864" s="52"/>
    </row>
    <row r="865">
      <c r="A865" s="52"/>
      <c r="B865" s="52"/>
      <c r="C865" s="52"/>
      <c r="D865" s="52"/>
      <c r="E865" s="52"/>
      <c r="F865" s="52"/>
      <c r="G865" s="52"/>
      <c r="H865" s="52"/>
      <c r="I865" s="52"/>
      <c r="J865" s="52"/>
    </row>
    <row r="866">
      <c r="A866" s="52"/>
      <c r="B866" s="52"/>
      <c r="C866" s="52"/>
      <c r="D866" s="52"/>
      <c r="E866" s="52"/>
      <c r="F866" s="52"/>
      <c r="G866" s="52"/>
      <c r="H866" s="52"/>
      <c r="I866" s="52"/>
      <c r="J866" s="52"/>
    </row>
    <row r="867">
      <c r="A867" s="52"/>
      <c r="B867" s="52"/>
      <c r="C867" s="52"/>
      <c r="D867" s="52"/>
      <c r="E867" s="52"/>
      <c r="F867" s="52"/>
      <c r="G867" s="52"/>
      <c r="H867" s="52"/>
      <c r="I867" s="52"/>
      <c r="J867" s="52"/>
    </row>
    <row r="868">
      <c r="A868" s="52"/>
      <c r="B868" s="52"/>
      <c r="C868" s="52"/>
      <c r="D868" s="52"/>
      <c r="E868" s="52"/>
      <c r="F868" s="52"/>
      <c r="G868" s="52"/>
      <c r="H868" s="52"/>
      <c r="I868" s="52"/>
      <c r="J868" s="52"/>
    </row>
    <row r="869">
      <c r="A869" s="52"/>
      <c r="B869" s="52"/>
      <c r="C869" s="52"/>
      <c r="D869" s="52"/>
      <c r="E869" s="52"/>
      <c r="F869" s="52"/>
      <c r="G869" s="52"/>
      <c r="H869" s="52"/>
      <c r="I869" s="52"/>
      <c r="J869" s="52"/>
    </row>
    <row r="870">
      <c r="A870" s="52"/>
      <c r="B870" s="52"/>
      <c r="C870" s="52"/>
      <c r="D870" s="52"/>
      <c r="E870" s="52"/>
      <c r="F870" s="52"/>
      <c r="G870" s="52"/>
      <c r="H870" s="52"/>
      <c r="I870" s="52"/>
      <c r="J870" s="52"/>
    </row>
    <row r="871">
      <c r="A871" s="52"/>
      <c r="B871" s="52"/>
      <c r="C871" s="52"/>
      <c r="D871" s="52"/>
      <c r="E871" s="52"/>
      <c r="F871" s="52"/>
      <c r="G871" s="52"/>
      <c r="H871" s="52"/>
      <c r="I871" s="52"/>
      <c r="J871" s="52"/>
    </row>
    <row r="872">
      <c r="A872" s="52"/>
      <c r="B872" s="52"/>
      <c r="C872" s="52"/>
      <c r="D872" s="52"/>
      <c r="E872" s="52"/>
      <c r="F872" s="52"/>
      <c r="G872" s="52"/>
      <c r="H872" s="52"/>
      <c r="I872" s="52"/>
      <c r="J872" s="52"/>
    </row>
    <row r="873">
      <c r="A873" s="52"/>
      <c r="B873" s="52"/>
      <c r="C873" s="52"/>
      <c r="D873" s="52"/>
      <c r="E873" s="52"/>
      <c r="F873" s="52"/>
      <c r="G873" s="52"/>
      <c r="H873" s="52"/>
      <c r="I873" s="52"/>
      <c r="J873" s="52"/>
    </row>
    <row r="874">
      <c r="A874" s="52"/>
      <c r="B874" s="52"/>
      <c r="C874" s="52"/>
      <c r="D874" s="52"/>
      <c r="E874" s="52"/>
      <c r="F874" s="52"/>
      <c r="G874" s="52"/>
      <c r="H874" s="52"/>
      <c r="I874" s="52"/>
      <c r="J874" s="52"/>
    </row>
    <row r="875">
      <c r="A875" s="52"/>
      <c r="B875" s="52"/>
      <c r="C875" s="52"/>
      <c r="D875" s="52"/>
      <c r="E875" s="52"/>
      <c r="F875" s="52"/>
      <c r="G875" s="52"/>
      <c r="H875" s="52"/>
      <c r="I875" s="52"/>
      <c r="J875" s="52"/>
    </row>
    <row r="876">
      <c r="A876" s="52"/>
      <c r="B876" s="52"/>
      <c r="C876" s="52"/>
      <c r="D876" s="52"/>
      <c r="E876" s="52"/>
      <c r="F876" s="52"/>
      <c r="G876" s="52"/>
      <c r="H876" s="52"/>
      <c r="I876" s="52"/>
      <c r="J876" s="52"/>
    </row>
    <row r="877">
      <c r="A877" s="52"/>
      <c r="B877" s="52"/>
      <c r="C877" s="52"/>
      <c r="D877" s="52"/>
      <c r="E877" s="52"/>
      <c r="F877" s="52"/>
      <c r="G877" s="52"/>
      <c r="H877" s="52"/>
      <c r="I877" s="52"/>
      <c r="J877" s="52"/>
    </row>
    <row r="878">
      <c r="A878" s="52"/>
      <c r="B878" s="52"/>
      <c r="C878" s="52"/>
      <c r="D878" s="52"/>
      <c r="E878" s="52"/>
      <c r="F878" s="52"/>
      <c r="G878" s="52"/>
      <c r="H878" s="52"/>
      <c r="I878" s="52"/>
      <c r="J878" s="52"/>
    </row>
    <row r="879">
      <c r="A879" s="52"/>
      <c r="B879" s="52"/>
      <c r="C879" s="52"/>
      <c r="D879" s="52"/>
      <c r="E879" s="52"/>
      <c r="F879" s="52"/>
      <c r="G879" s="52"/>
      <c r="H879" s="52"/>
      <c r="I879" s="52"/>
      <c r="J879" s="52"/>
    </row>
    <row r="880">
      <c r="A880" s="52"/>
      <c r="B880" s="52"/>
      <c r="C880" s="52"/>
      <c r="D880" s="52"/>
      <c r="E880" s="52"/>
      <c r="F880" s="52"/>
      <c r="G880" s="52"/>
      <c r="H880" s="52"/>
      <c r="I880" s="52"/>
      <c r="J880" s="52"/>
    </row>
    <row r="881">
      <c r="A881" s="52"/>
      <c r="B881" s="52"/>
      <c r="C881" s="52"/>
      <c r="D881" s="52"/>
      <c r="E881" s="52"/>
      <c r="F881" s="52"/>
      <c r="G881" s="52"/>
      <c r="H881" s="52"/>
      <c r="I881" s="52"/>
      <c r="J881" s="52"/>
    </row>
    <row r="882">
      <c r="A882" s="52"/>
      <c r="B882" s="52"/>
      <c r="C882" s="52"/>
      <c r="D882" s="52"/>
      <c r="E882" s="52"/>
      <c r="F882" s="52"/>
      <c r="G882" s="52"/>
      <c r="H882" s="52"/>
      <c r="I882" s="52"/>
      <c r="J882" s="52"/>
    </row>
    <row r="883">
      <c r="A883" s="52"/>
      <c r="B883" s="52"/>
      <c r="C883" s="52"/>
      <c r="D883" s="52"/>
      <c r="E883" s="52"/>
      <c r="F883" s="52"/>
      <c r="G883" s="52"/>
      <c r="H883" s="52"/>
      <c r="I883" s="52"/>
      <c r="J883" s="52"/>
    </row>
    <row r="884">
      <c r="A884" s="52"/>
      <c r="B884" s="52"/>
      <c r="C884" s="52"/>
      <c r="D884" s="52"/>
      <c r="E884" s="52"/>
      <c r="F884" s="52"/>
      <c r="G884" s="52"/>
      <c r="H884" s="52"/>
      <c r="I884" s="52"/>
      <c r="J884" s="52"/>
    </row>
    <row r="885">
      <c r="A885" s="52"/>
      <c r="B885" s="52"/>
      <c r="C885" s="52"/>
      <c r="D885" s="52"/>
      <c r="E885" s="52"/>
      <c r="F885" s="52"/>
      <c r="G885" s="52"/>
      <c r="H885" s="52"/>
      <c r="I885" s="52"/>
      <c r="J885" s="52"/>
    </row>
    <row r="886">
      <c r="A886" s="52"/>
      <c r="B886" s="52"/>
      <c r="C886" s="52"/>
      <c r="D886" s="52"/>
      <c r="E886" s="52"/>
      <c r="F886" s="52"/>
      <c r="G886" s="52"/>
      <c r="H886" s="52"/>
      <c r="I886" s="52"/>
      <c r="J886" s="52"/>
    </row>
    <row r="887">
      <c r="A887" s="52"/>
      <c r="B887" s="52"/>
      <c r="C887" s="52"/>
      <c r="D887" s="52"/>
      <c r="E887" s="52"/>
      <c r="F887" s="52"/>
      <c r="G887" s="52"/>
      <c r="H887" s="52"/>
      <c r="I887" s="52"/>
      <c r="J887" s="52"/>
    </row>
    <row r="888">
      <c r="A888" s="52"/>
      <c r="B888" s="52"/>
      <c r="C888" s="52"/>
      <c r="D888" s="52"/>
      <c r="E888" s="52"/>
      <c r="F888" s="52"/>
      <c r="G888" s="52"/>
      <c r="H888" s="52"/>
      <c r="I888" s="52"/>
      <c r="J888" s="52"/>
    </row>
    <row r="889">
      <c r="A889" s="52"/>
      <c r="B889" s="52"/>
      <c r="C889" s="52"/>
      <c r="D889" s="52"/>
      <c r="E889" s="52"/>
      <c r="F889" s="52"/>
      <c r="G889" s="52"/>
      <c r="H889" s="52"/>
      <c r="I889" s="52"/>
      <c r="J889" s="52"/>
    </row>
    <row r="890">
      <c r="A890" s="52"/>
      <c r="B890" s="52"/>
      <c r="C890" s="52"/>
      <c r="D890" s="52"/>
      <c r="E890" s="52"/>
      <c r="F890" s="52"/>
      <c r="G890" s="52"/>
      <c r="H890" s="52"/>
      <c r="I890" s="52"/>
      <c r="J890" s="52"/>
    </row>
    <row r="891">
      <c r="A891" s="52"/>
      <c r="B891" s="52"/>
      <c r="C891" s="52"/>
      <c r="D891" s="52"/>
      <c r="E891" s="52"/>
      <c r="F891" s="52"/>
      <c r="G891" s="52"/>
      <c r="H891" s="52"/>
      <c r="I891" s="52"/>
      <c r="J891" s="52"/>
    </row>
    <row r="892">
      <c r="A892" s="52"/>
      <c r="B892" s="52"/>
      <c r="C892" s="52"/>
      <c r="D892" s="52"/>
      <c r="E892" s="52"/>
      <c r="F892" s="52"/>
      <c r="G892" s="52"/>
      <c r="H892" s="52"/>
      <c r="I892" s="52"/>
      <c r="J892" s="52"/>
    </row>
    <row r="893">
      <c r="A893" s="52"/>
      <c r="B893" s="52"/>
      <c r="C893" s="52"/>
      <c r="D893" s="52"/>
      <c r="E893" s="52"/>
      <c r="F893" s="52"/>
      <c r="G893" s="52"/>
      <c r="H893" s="52"/>
      <c r="I893" s="52"/>
      <c r="J893" s="52"/>
    </row>
    <row r="894">
      <c r="A894" s="52"/>
      <c r="B894" s="52"/>
      <c r="C894" s="52"/>
      <c r="D894" s="52"/>
      <c r="E894" s="52"/>
      <c r="F894" s="52"/>
      <c r="G894" s="52"/>
      <c r="H894" s="52"/>
      <c r="I894" s="52"/>
      <c r="J894" s="52"/>
    </row>
    <row r="895">
      <c r="A895" s="52"/>
      <c r="B895" s="52"/>
      <c r="C895" s="52"/>
      <c r="D895" s="52"/>
      <c r="E895" s="52"/>
      <c r="F895" s="52"/>
      <c r="G895" s="52"/>
      <c r="H895" s="52"/>
      <c r="I895" s="52"/>
      <c r="J895" s="52"/>
    </row>
    <row r="896">
      <c r="A896" s="52"/>
      <c r="B896" s="52"/>
      <c r="C896" s="52"/>
      <c r="D896" s="52"/>
      <c r="E896" s="52"/>
      <c r="F896" s="52"/>
      <c r="G896" s="52"/>
      <c r="H896" s="52"/>
      <c r="I896" s="52"/>
      <c r="J896" s="52"/>
    </row>
    <row r="897">
      <c r="A897" s="52"/>
      <c r="B897" s="52"/>
      <c r="C897" s="52"/>
      <c r="D897" s="52"/>
      <c r="E897" s="52"/>
      <c r="F897" s="52"/>
      <c r="G897" s="52"/>
      <c r="H897" s="52"/>
      <c r="I897" s="52"/>
      <c r="J897" s="52"/>
    </row>
    <row r="898">
      <c r="A898" s="52"/>
      <c r="B898" s="52"/>
      <c r="C898" s="52"/>
      <c r="D898" s="52"/>
      <c r="E898" s="52"/>
      <c r="F898" s="52"/>
      <c r="G898" s="52"/>
      <c r="H898" s="52"/>
      <c r="I898" s="52"/>
      <c r="J898" s="52"/>
    </row>
    <row r="899">
      <c r="A899" s="52"/>
      <c r="B899" s="52"/>
      <c r="C899" s="52"/>
      <c r="D899" s="52"/>
      <c r="E899" s="52"/>
      <c r="F899" s="52"/>
      <c r="G899" s="52"/>
      <c r="H899" s="52"/>
      <c r="I899" s="52"/>
      <c r="J899" s="52"/>
    </row>
    <row r="900">
      <c r="A900" s="52"/>
      <c r="B900" s="52"/>
      <c r="C900" s="52"/>
      <c r="D900" s="52"/>
      <c r="E900" s="52"/>
      <c r="F900" s="52"/>
      <c r="G900" s="52"/>
      <c r="H900" s="52"/>
      <c r="I900" s="52"/>
      <c r="J900" s="52"/>
    </row>
    <row r="901">
      <c r="A901" s="52"/>
      <c r="B901" s="52"/>
      <c r="C901" s="52"/>
      <c r="D901" s="52"/>
      <c r="E901" s="52"/>
      <c r="F901" s="52"/>
      <c r="G901" s="52"/>
      <c r="H901" s="52"/>
      <c r="I901" s="52"/>
      <c r="J901" s="52"/>
    </row>
    <row r="902">
      <c r="A902" s="52"/>
      <c r="B902" s="52"/>
      <c r="C902" s="52"/>
      <c r="D902" s="52"/>
      <c r="E902" s="52"/>
      <c r="F902" s="52"/>
      <c r="G902" s="52"/>
      <c r="H902" s="52"/>
      <c r="I902" s="52"/>
      <c r="J902" s="52"/>
    </row>
    <row r="903">
      <c r="A903" s="52"/>
      <c r="B903" s="52"/>
      <c r="C903" s="52"/>
      <c r="D903" s="52"/>
      <c r="E903" s="52"/>
      <c r="F903" s="52"/>
      <c r="G903" s="52"/>
      <c r="H903" s="52"/>
      <c r="I903" s="52"/>
      <c r="J903" s="52"/>
    </row>
    <row r="904">
      <c r="A904" s="52"/>
      <c r="B904" s="52"/>
      <c r="C904" s="52"/>
      <c r="D904" s="52"/>
      <c r="E904" s="52"/>
      <c r="F904" s="52"/>
      <c r="G904" s="52"/>
      <c r="H904" s="52"/>
      <c r="I904" s="52"/>
      <c r="J904" s="52"/>
    </row>
    <row r="905">
      <c r="A905" s="52"/>
      <c r="B905" s="52"/>
      <c r="C905" s="52"/>
      <c r="D905" s="52"/>
      <c r="E905" s="52"/>
      <c r="F905" s="52"/>
      <c r="G905" s="52"/>
      <c r="H905" s="52"/>
      <c r="I905" s="52"/>
      <c r="J905" s="52"/>
    </row>
    <row r="906">
      <c r="A906" s="52"/>
      <c r="B906" s="52"/>
      <c r="C906" s="52"/>
      <c r="D906" s="52"/>
      <c r="E906" s="52"/>
      <c r="F906" s="52"/>
      <c r="G906" s="52"/>
      <c r="H906" s="52"/>
      <c r="I906" s="52"/>
      <c r="J906" s="52"/>
    </row>
    <row r="907">
      <c r="A907" s="52"/>
      <c r="B907" s="52"/>
      <c r="C907" s="52"/>
      <c r="D907" s="52"/>
      <c r="E907" s="52"/>
      <c r="F907" s="52"/>
      <c r="G907" s="52"/>
      <c r="H907" s="52"/>
      <c r="I907" s="52"/>
      <c r="J907" s="52"/>
    </row>
    <row r="908">
      <c r="A908" s="52"/>
      <c r="B908" s="52"/>
      <c r="C908" s="52"/>
      <c r="D908" s="52"/>
      <c r="E908" s="52"/>
      <c r="F908" s="52"/>
      <c r="G908" s="52"/>
      <c r="H908" s="52"/>
      <c r="I908" s="52"/>
      <c r="J908" s="52"/>
    </row>
    <row r="909">
      <c r="A909" s="52"/>
      <c r="B909" s="52"/>
      <c r="C909" s="52"/>
      <c r="D909" s="52"/>
      <c r="E909" s="52"/>
      <c r="F909" s="52"/>
      <c r="G909" s="52"/>
      <c r="H909" s="52"/>
      <c r="I909" s="52"/>
      <c r="J909" s="52"/>
    </row>
    <row r="910">
      <c r="A910" s="52"/>
      <c r="B910" s="52"/>
      <c r="C910" s="52"/>
      <c r="D910" s="52"/>
      <c r="E910" s="52"/>
      <c r="F910" s="52"/>
      <c r="G910" s="52"/>
      <c r="H910" s="52"/>
      <c r="I910" s="52"/>
      <c r="J910" s="52"/>
    </row>
    <row r="911">
      <c r="A911" s="52"/>
      <c r="B911" s="52"/>
      <c r="C911" s="52"/>
      <c r="D911" s="52"/>
      <c r="E911" s="52"/>
      <c r="F911" s="52"/>
      <c r="G911" s="52"/>
      <c r="H911" s="52"/>
      <c r="I911" s="52"/>
      <c r="J911" s="52"/>
    </row>
    <row r="912">
      <c r="A912" s="52"/>
      <c r="B912" s="52"/>
      <c r="C912" s="52"/>
      <c r="D912" s="52"/>
      <c r="E912" s="52"/>
      <c r="F912" s="52"/>
      <c r="G912" s="52"/>
      <c r="H912" s="52"/>
      <c r="I912" s="52"/>
      <c r="J912" s="52"/>
    </row>
    <row r="913">
      <c r="A913" s="52"/>
      <c r="B913" s="52"/>
      <c r="C913" s="52"/>
      <c r="D913" s="52"/>
      <c r="E913" s="52"/>
      <c r="F913" s="52"/>
      <c r="G913" s="52"/>
      <c r="H913" s="52"/>
      <c r="I913" s="52"/>
      <c r="J913" s="52"/>
    </row>
    <row r="914">
      <c r="A914" s="52"/>
      <c r="B914" s="52"/>
      <c r="C914" s="52"/>
      <c r="D914" s="52"/>
      <c r="E914" s="52"/>
      <c r="F914" s="52"/>
      <c r="G914" s="52"/>
      <c r="H914" s="52"/>
      <c r="I914" s="52"/>
      <c r="J914" s="52"/>
    </row>
    <row r="915">
      <c r="A915" s="52"/>
      <c r="B915" s="52"/>
      <c r="C915" s="52"/>
      <c r="D915" s="52"/>
      <c r="E915" s="52"/>
      <c r="F915" s="52"/>
      <c r="G915" s="52"/>
      <c r="H915" s="52"/>
      <c r="I915" s="52"/>
      <c r="J915" s="52"/>
    </row>
    <row r="916">
      <c r="A916" s="52"/>
      <c r="B916" s="52"/>
      <c r="C916" s="52"/>
      <c r="D916" s="52"/>
      <c r="E916" s="52"/>
      <c r="F916" s="52"/>
      <c r="G916" s="52"/>
      <c r="H916" s="52"/>
      <c r="I916" s="52"/>
      <c r="J916" s="52"/>
    </row>
    <row r="917">
      <c r="A917" s="52"/>
      <c r="B917" s="52"/>
      <c r="C917" s="52"/>
      <c r="D917" s="52"/>
      <c r="E917" s="52"/>
      <c r="F917" s="52"/>
      <c r="G917" s="52"/>
      <c r="H917" s="52"/>
      <c r="I917" s="52"/>
      <c r="J917" s="52"/>
    </row>
    <row r="918">
      <c r="A918" s="52"/>
      <c r="B918" s="52"/>
      <c r="C918" s="52"/>
      <c r="D918" s="52"/>
      <c r="E918" s="52"/>
      <c r="F918" s="52"/>
      <c r="G918" s="52"/>
      <c r="H918" s="52"/>
      <c r="I918" s="52"/>
      <c r="J918" s="52"/>
    </row>
    <row r="919">
      <c r="A919" s="52"/>
      <c r="B919" s="52"/>
      <c r="C919" s="52"/>
      <c r="D919" s="52"/>
      <c r="E919" s="52"/>
      <c r="F919" s="52"/>
      <c r="G919" s="52"/>
      <c r="H919" s="52"/>
      <c r="I919" s="52"/>
      <c r="J919" s="52"/>
    </row>
    <row r="920">
      <c r="A920" s="52"/>
      <c r="B920" s="52"/>
      <c r="C920" s="52"/>
      <c r="D920" s="52"/>
      <c r="E920" s="52"/>
      <c r="F920" s="52"/>
      <c r="G920" s="52"/>
      <c r="H920" s="52"/>
      <c r="I920" s="52"/>
      <c r="J920" s="52"/>
    </row>
    <row r="921">
      <c r="A921" s="52"/>
      <c r="B921" s="52"/>
      <c r="C921" s="52"/>
      <c r="D921" s="52"/>
      <c r="E921" s="52"/>
      <c r="F921" s="52"/>
      <c r="G921" s="52"/>
      <c r="H921" s="52"/>
      <c r="I921" s="52"/>
      <c r="J921" s="52"/>
    </row>
    <row r="922">
      <c r="A922" s="52"/>
      <c r="B922" s="52"/>
      <c r="C922" s="52"/>
      <c r="D922" s="52"/>
      <c r="E922" s="52"/>
      <c r="F922" s="52"/>
      <c r="G922" s="52"/>
      <c r="H922" s="52"/>
      <c r="I922" s="52"/>
      <c r="J922" s="52"/>
    </row>
    <row r="923">
      <c r="A923" s="52"/>
      <c r="B923" s="52"/>
      <c r="C923" s="52"/>
      <c r="D923" s="52"/>
      <c r="E923" s="52"/>
      <c r="F923" s="52"/>
      <c r="G923" s="52"/>
      <c r="H923" s="52"/>
      <c r="I923" s="52"/>
      <c r="J923" s="52"/>
    </row>
    <row r="924">
      <c r="A924" s="52"/>
      <c r="B924" s="52"/>
      <c r="C924" s="52"/>
      <c r="D924" s="52"/>
      <c r="E924" s="52"/>
      <c r="F924" s="52"/>
      <c r="G924" s="52"/>
      <c r="H924" s="52"/>
      <c r="I924" s="52"/>
      <c r="J924" s="52"/>
    </row>
    <row r="925">
      <c r="A925" s="52"/>
      <c r="B925" s="52"/>
      <c r="C925" s="52"/>
      <c r="D925" s="52"/>
      <c r="E925" s="52"/>
      <c r="F925" s="52"/>
      <c r="G925" s="52"/>
      <c r="H925" s="52"/>
      <c r="I925" s="52"/>
      <c r="J925" s="52"/>
    </row>
    <row r="926">
      <c r="A926" s="52"/>
      <c r="B926" s="52"/>
      <c r="C926" s="52"/>
      <c r="D926" s="52"/>
      <c r="E926" s="52"/>
      <c r="F926" s="52"/>
      <c r="G926" s="52"/>
      <c r="H926" s="52"/>
      <c r="I926" s="52"/>
      <c r="J926" s="52"/>
    </row>
    <row r="927">
      <c r="A927" s="52"/>
      <c r="B927" s="52"/>
      <c r="C927" s="52"/>
      <c r="D927" s="52"/>
      <c r="E927" s="52"/>
      <c r="F927" s="52"/>
      <c r="G927" s="52"/>
      <c r="H927" s="52"/>
      <c r="I927" s="52"/>
      <c r="J927" s="52"/>
    </row>
    <row r="928">
      <c r="A928" s="52"/>
      <c r="B928" s="52"/>
      <c r="C928" s="52"/>
      <c r="D928" s="52"/>
      <c r="E928" s="52"/>
      <c r="F928" s="52"/>
      <c r="G928" s="52"/>
      <c r="H928" s="52"/>
      <c r="I928" s="52"/>
      <c r="J928" s="52"/>
    </row>
    <row r="929">
      <c r="A929" s="52"/>
      <c r="B929" s="52"/>
      <c r="C929" s="52"/>
      <c r="D929" s="52"/>
      <c r="E929" s="52"/>
      <c r="F929" s="52"/>
      <c r="G929" s="52"/>
      <c r="H929" s="52"/>
      <c r="I929" s="52"/>
      <c r="J929" s="52"/>
    </row>
    <row r="930">
      <c r="A930" s="52"/>
      <c r="B930" s="52"/>
      <c r="C930" s="52"/>
      <c r="D930" s="52"/>
      <c r="E930" s="52"/>
      <c r="F930" s="52"/>
      <c r="G930" s="52"/>
      <c r="H930" s="52"/>
      <c r="I930" s="52"/>
      <c r="J930" s="52"/>
    </row>
    <row r="931">
      <c r="A931" s="52"/>
      <c r="B931" s="52"/>
      <c r="C931" s="52"/>
      <c r="D931" s="52"/>
      <c r="E931" s="52"/>
      <c r="F931" s="52"/>
      <c r="G931" s="52"/>
      <c r="H931" s="52"/>
      <c r="I931" s="52"/>
      <c r="J931" s="52"/>
    </row>
    <row r="932">
      <c r="A932" s="52"/>
      <c r="B932" s="52"/>
      <c r="C932" s="52"/>
      <c r="D932" s="52"/>
      <c r="E932" s="52"/>
      <c r="F932" s="52"/>
      <c r="G932" s="52"/>
      <c r="H932" s="52"/>
      <c r="I932" s="52"/>
      <c r="J932" s="52"/>
    </row>
    <row r="933">
      <c r="A933" s="52"/>
      <c r="B933" s="52"/>
      <c r="C933" s="52"/>
      <c r="D933" s="52"/>
      <c r="E933" s="52"/>
      <c r="F933" s="52"/>
      <c r="G933" s="52"/>
      <c r="H933" s="52"/>
      <c r="I933" s="52"/>
      <c r="J933" s="52"/>
    </row>
    <row r="934">
      <c r="A934" s="52"/>
      <c r="B934" s="52"/>
      <c r="C934" s="52"/>
      <c r="D934" s="52"/>
      <c r="E934" s="52"/>
      <c r="F934" s="52"/>
      <c r="G934" s="52"/>
      <c r="H934" s="52"/>
      <c r="I934" s="52"/>
      <c r="J934" s="52"/>
    </row>
    <row r="935">
      <c r="A935" s="52"/>
      <c r="B935" s="52"/>
      <c r="C935" s="52"/>
      <c r="D935" s="52"/>
      <c r="E935" s="52"/>
      <c r="F935" s="52"/>
      <c r="G935" s="52"/>
      <c r="H935" s="52"/>
      <c r="I935" s="52"/>
      <c r="J935" s="52"/>
    </row>
    <row r="936">
      <c r="A936" s="52"/>
      <c r="B936" s="52"/>
      <c r="C936" s="52"/>
      <c r="D936" s="52"/>
      <c r="E936" s="52"/>
      <c r="F936" s="52"/>
      <c r="G936" s="52"/>
      <c r="H936" s="52"/>
      <c r="I936" s="52"/>
      <c r="J936" s="52"/>
    </row>
    <row r="937">
      <c r="A937" s="52"/>
      <c r="B937" s="52"/>
      <c r="C937" s="52"/>
      <c r="D937" s="52"/>
      <c r="E937" s="52"/>
      <c r="F937" s="52"/>
      <c r="G937" s="52"/>
      <c r="H937" s="52"/>
      <c r="I937" s="52"/>
      <c r="J937" s="52"/>
    </row>
    <row r="938">
      <c r="A938" s="52"/>
      <c r="B938" s="52"/>
      <c r="C938" s="52"/>
      <c r="D938" s="52"/>
      <c r="E938" s="52"/>
      <c r="F938" s="52"/>
      <c r="G938" s="52"/>
      <c r="H938" s="52"/>
      <c r="I938" s="52"/>
      <c r="J938" s="52"/>
    </row>
    <row r="939">
      <c r="A939" s="52"/>
      <c r="B939" s="52"/>
      <c r="C939" s="52"/>
      <c r="D939" s="52"/>
      <c r="E939" s="52"/>
      <c r="F939" s="52"/>
      <c r="G939" s="52"/>
      <c r="H939" s="52"/>
      <c r="I939" s="52"/>
      <c r="J939" s="52"/>
    </row>
    <row r="940">
      <c r="A940" s="52"/>
      <c r="B940" s="52"/>
      <c r="C940" s="52"/>
      <c r="D940" s="52"/>
      <c r="E940" s="52"/>
      <c r="F940" s="52"/>
      <c r="G940" s="52"/>
      <c r="H940" s="52"/>
      <c r="I940" s="52"/>
      <c r="J940" s="52"/>
    </row>
    <row r="941">
      <c r="A941" s="52"/>
      <c r="B941" s="52"/>
      <c r="C941" s="52"/>
      <c r="D941" s="52"/>
      <c r="E941" s="52"/>
      <c r="F941" s="52"/>
      <c r="G941" s="52"/>
      <c r="H941" s="52"/>
      <c r="I941" s="52"/>
      <c r="J941" s="52"/>
    </row>
    <row r="942">
      <c r="A942" s="52"/>
      <c r="B942" s="52"/>
      <c r="C942" s="52"/>
      <c r="D942" s="52"/>
      <c r="E942" s="52"/>
      <c r="F942" s="52"/>
      <c r="G942" s="52"/>
      <c r="H942" s="52"/>
      <c r="I942" s="52"/>
      <c r="J942" s="52"/>
    </row>
    <row r="943">
      <c r="A943" s="52"/>
      <c r="B943" s="52"/>
      <c r="C943" s="52"/>
      <c r="D943" s="52"/>
      <c r="E943" s="52"/>
      <c r="F943" s="52"/>
      <c r="G943" s="52"/>
      <c r="H943" s="52"/>
      <c r="I943" s="52"/>
      <c r="J943" s="52"/>
    </row>
    <row r="944">
      <c r="A944" s="52"/>
      <c r="B944" s="52"/>
      <c r="C944" s="52"/>
      <c r="D944" s="52"/>
      <c r="E944" s="52"/>
      <c r="F944" s="52"/>
      <c r="G944" s="52"/>
      <c r="H944" s="52"/>
      <c r="I944" s="52"/>
      <c r="J944" s="52"/>
    </row>
    <row r="945">
      <c r="A945" s="52"/>
      <c r="B945" s="52"/>
      <c r="C945" s="52"/>
      <c r="D945" s="52"/>
      <c r="E945" s="52"/>
      <c r="F945" s="52"/>
      <c r="G945" s="52"/>
      <c r="H945" s="52"/>
      <c r="I945" s="52"/>
      <c r="J945" s="52"/>
    </row>
    <row r="946">
      <c r="A946" s="52"/>
      <c r="B946" s="52"/>
      <c r="C946" s="52"/>
      <c r="D946" s="52"/>
      <c r="E946" s="52"/>
      <c r="F946" s="52"/>
      <c r="G946" s="52"/>
      <c r="H946" s="52"/>
      <c r="I946" s="52"/>
      <c r="J946" s="52"/>
    </row>
    <row r="947">
      <c r="A947" s="52"/>
      <c r="B947" s="52"/>
      <c r="C947" s="52"/>
      <c r="D947" s="52"/>
      <c r="E947" s="52"/>
      <c r="F947" s="52"/>
      <c r="G947" s="52"/>
      <c r="H947" s="52"/>
      <c r="I947" s="52"/>
      <c r="J947" s="52"/>
    </row>
    <row r="948">
      <c r="A948" s="52"/>
      <c r="B948" s="52"/>
      <c r="C948" s="52"/>
      <c r="D948" s="52"/>
      <c r="E948" s="52"/>
      <c r="F948" s="52"/>
      <c r="G948" s="52"/>
      <c r="H948" s="52"/>
      <c r="I948" s="52"/>
      <c r="J948" s="52"/>
    </row>
    <row r="949">
      <c r="A949" s="52"/>
      <c r="B949" s="52"/>
      <c r="C949" s="52"/>
      <c r="D949" s="52"/>
      <c r="E949" s="52"/>
      <c r="F949" s="52"/>
      <c r="G949" s="52"/>
      <c r="H949" s="52"/>
      <c r="I949" s="52"/>
      <c r="J949" s="52"/>
    </row>
    <row r="950">
      <c r="A950" s="52"/>
      <c r="B950" s="52"/>
      <c r="C950" s="52"/>
      <c r="D950" s="52"/>
      <c r="E950" s="52"/>
      <c r="F950" s="52"/>
      <c r="G950" s="52"/>
      <c r="H950" s="52"/>
      <c r="I950" s="52"/>
      <c r="J950" s="52"/>
    </row>
    <row r="951">
      <c r="A951" s="52"/>
      <c r="B951" s="52"/>
      <c r="C951" s="52"/>
      <c r="D951" s="52"/>
      <c r="E951" s="52"/>
      <c r="F951" s="52"/>
      <c r="G951" s="52"/>
      <c r="H951" s="52"/>
      <c r="I951" s="52"/>
      <c r="J951" s="52"/>
    </row>
    <row r="952">
      <c r="A952" s="52"/>
      <c r="B952" s="52"/>
      <c r="C952" s="52"/>
      <c r="D952" s="52"/>
      <c r="E952" s="52"/>
      <c r="F952" s="52"/>
      <c r="G952" s="52"/>
      <c r="H952" s="52"/>
      <c r="I952" s="52"/>
      <c r="J952" s="52"/>
    </row>
    <row r="953">
      <c r="A953" s="52"/>
      <c r="B953" s="52"/>
      <c r="C953" s="52"/>
      <c r="D953" s="52"/>
      <c r="E953" s="52"/>
      <c r="F953" s="52"/>
      <c r="G953" s="52"/>
      <c r="H953" s="52"/>
      <c r="I953" s="52"/>
      <c r="J953" s="52"/>
    </row>
    <row r="954">
      <c r="A954" s="52"/>
      <c r="B954" s="52"/>
      <c r="C954" s="52"/>
      <c r="D954" s="52"/>
      <c r="E954" s="52"/>
      <c r="F954" s="52"/>
      <c r="G954" s="52"/>
      <c r="H954" s="52"/>
      <c r="I954" s="52"/>
      <c r="J954" s="52"/>
    </row>
    <row r="955">
      <c r="A955" s="52"/>
      <c r="B955" s="52"/>
      <c r="C955" s="52"/>
      <c r="D955" s="52"/>
      <c r="E955" s="52"/>
      <c r="F955" s="52"/>
      <c r="G955" s="52"/>
      <c r="H955" s="52"/>
      <c r="I955" s="52"/>
      <c r="J955" s="52"/>
    </row>
    <row r="956">
      <c r="A956" s="52"/>
      <c r="B956" s="52"/>
      <c r="C956" s="52"/>
      <c r="D956" s="52"/>
      <c r="E956" s="52"/>
      <c r="F956" s="52"/>
      <c r="G956" s="52"/>
      <c r="H956" s="52"/>
      <c r="I956" s="52"/>
      <c r="J956" s="52"/>
    </row>
    <row r="957">
      <c r="A957" s="52"/>
      <c r="B957" s="52"/>
      <c r="C957" s="52"/>
      <c r="D957" s="52"/>
      <c r="E957" s="52"/>
      <c r="F957" s="52"/>
      <c r="G957" s="52"/>
      <c r="H957" s="52"/>
      <c r="I957" s="52"/>
      <c r="J957" s="52"/>
    </row>
    <row r="958">
      <c r="A958" s="52"/>
      <c r="B958" s="52"/>
      <c r="C958" s="52"/>
      <c r="D958" s="52"/>
      <c r="E958" s="52"/>
      <c r="F958" s="52"/>
      <c r="G958" s="52"/>
      <c r="H958" s="52"/>
      <c r="I958" s="52"/>
      <c r="J958" s="52"/>
    </row>
    <row r="959">
      <c r="A959" s="52"/>
      <c r="B959" s="52"/>
      <c r="C959" s="52"/>
      <c r="D959" s="52"/>
      <c r="E959" s="52"/>
      <c r="F959" s="52"/>
      <c r="G959" s="52"/>
      <c r="H959" s="52"/>
      <c r="I959" s="52"/>
      <c r="J959" s="52"/>
    </row>
    <row r="960">
      <c r="A960" s="52"/>
      <c r="B960" s="52"/>
      <c r="C960" s="52"/>
      <c r="D960" s="52"/>
      <c r="E960" s="52"/>
      <c r="F960" s="52"/>
      <c r="G960" s="52"/>
      <c r="H960" s="52"/>
      <c r="I960" s="52"/>
      <c r="J960" s="52"/>
    </row>
    <row r="961">
      <c r="A961" s="52"/>
      <c r="B961" s="52"/>
      <c r="C961" s="52"/>
      <c r="D961" s="52"/>
      <c r="E961" s="52"/>
      <c r="F961" s="52"/>
      <c r="G961" s="52"/>
      <c r="H961" s="52"/>
      <c r="I961" s="52"/>
      <c r="J961" s="52"/>
    </row>
    <row r="962">
      <c r="A962" s="52"/>
      <c r="B962" s="52"/>
      <c r="C962" s="52"/>
      <c r="D962" s="52"/>
      <c r="E962" s="52"/>
      <c r="F962" s="52"/>
      <c r="G962" s="52"/>
      <c r="H962" s="52"/>
      <c r="I962" s="52"/>
      <c r="J962" s="52"/>
    </row>
    <row r="963">
      <c r="A963" s="52"/>
      <c r="B963" s="52"/>
      <c r="C963" s="52"/>
      <c r="D963" s="52"/>
      <c r="E963" s="52"/>
      <c r="F963" s="52"/>
      <c r="G963" s="52"/>
      <c r="H963" s="52"/>
      <c r="I963" s="52"/>
      <c r="J963" s="52"/>
    </row>
    <row r="964">
      <c r="A964" s="52"/>
      <c r="B964" s="52"/>
      <c r="C964" s="52"/>
      <c r="D964" s="52"/>
      <c r="E964" s="52"/>
      <c r="F964" s="52"/>
      <c r="G964" s="52"/>
      <c r="H964" s="52"/>
      <c r="I964" s="52"/>
      <c r="J964" s="52"/>
    </row>
    <row r="965">
      <c r="A965" s="52"/>
      <c r="B965" s="52"/>
      <c r="C965" s="52"/>
      <c r="D965" s="52"/>
      <c r="E965" s="52"/>
      <c r="F965" s="52"/>
      <c r="G965" s="52"/>
      <c r="H965" s="52"/>
      <c r="I965" s="52"/>
      <c r="J965" s="52"/>
    </row>
    <row r="966">
      <c r="A966" s="52"/>
      <c r="B966" s="52"/>
      <c r="C966" s="52"/>
      <c r="D966" s="52"/>
      <c r="E966" s="52"/>
      <c r="F966" s="52"/>
      <c r="G966" s="52"/>
      <c r="H966" s="52"/>
      <c r="I966" s="52"/>
      <c r="J966" s="52"/>
    </row>
    <row r="967">
      <c r="A967" s="52"/>
      <c r="B967" s="52"/>
      <c r="C967" s="52"/>
      <c r="D967" s="52"/>
      <c r="E967" s="52"/>
      <c r="F967" s="52"/>
      <c r="G967" s="52"/>
      <c r="H967" s="52"/>
      <c r="I967" s="52"/>
      <c r="J967" s="52"/>
    </row>
    <row r="968">
      <c r="A968" s="52"/>
      <c r="B968" s="52"/>
      <c r="C968" s="52"/>
      <c r="D968" s="52"/>
      <c r="E968" s="52"/>
      <c r="F968" s="52"/>
      <c r="G968" s="52"/>
      <c r="H968" s="52"/>
      <c r="I968" s="52"/>
      <c r="J968" s="52"/>
    </row>
    <row r="969">
      <c r="A969" s="52"/>
      <c r="B969" s="52"/>
      <c r="C969" s="52"/>
      <c r="D969" s="52"/>
      <c r="E969" s="52"/>
      <c r="F969" s="52"/>
      <c r="G969" s="52"/>
      <c r="H969" s="52"/>
      <c r="I969" s="52"/>
      <c r="J969" s="52"/>
    </row>
    <row r="970">
      <c r="A970" s="52"/>
      <c r="B970" s="52"/>
      <c r="C970" s="52"/>
      <c r="D970" s="52"/>
      <c r="E970" s="52"/>
      <c r="F970" s="52"/>
      <c r="G970" s="52"/>
      <c r="H970" s="52"/>
      <c r="I970" s="52"/>
      <c r="J970" s="52"/>
    </row>
    <row r="971">
      <c r="A971" s="52"/>
      <c r="B971" s="52"/>
      <c r="C971" s="52"/>
      <c r="D971" s="52"/>
      <c r="E971" s="52"/>
      <c r="F971" s="52"/>
      <c r="G971" s="52"/>
      <c r="H971" s="52"/>
      <c r="I971" s="52"/>
      <c r="J971" s="52"/>
    </row>
    <row r="972">
      <c r="A972" s="52"/>
      <c r="B972" s="52"/>
      <c r="C972" s="52"/>
      <c r="D972" s="52"/>
      <c r="E972" s="52"/>
      <c r="F972" s="52"/>
      <c r="G972" s="52"/>
      <c r="H972" s="52"/>
      <c r="I972" s="52"/>
      <c r="J972" s="52"/>
    </row>
    <row r="973">
      <c r="A973" s="52"/>
      <c r="B973" s="52"/>
      <c r="C973" s="52"/>
      <c r="D973" s="52"/>
      <c r="E973" s="52"/>
      <c r="F973" s="52"/>
      <c r="G973" s="52"/>
      <c r="H973" s="52"/>
      <c r="I973" s="52"/>
      <c r="J973" s="52"/>
    </row>
    <row r="974">
      <c r="A974" s="52"/>
      <c r="B974" s="52"/>
      <c r="C974" s="52"/>
      <c r="D974" s="52"/>
      <c r="E974" s="52"/>
      <c r="F974" s="52"/>
      <c r="G974" s="52"/>
      <c r="H974" s="52"/>
      <c r="I974" s="52"/>
      <c r="J974" s="52"/>
    </row>
    <row r="975">
      <c r="A975" s="52"/>
      <c r="B975" s="52"/>
      <c r="C975" s="52"/>
      <c r="D975" s="52"/>
      <c r="E975" s="52"/>
      <c r="F975" s="52"/>
      <c r="G975" s="52"/>
      <c r="H975" s="52"/>
      <c r="I975" s="52"/>
      <c r="J975" s="52"/>
    </row>
    <row r="976">
      <c r="A976" s="52"/>
      <c r="B976" s="52"/>
      <c r="C976" s="52"/>
      <c r="D976" s="52"/>
      <c r="E976" s="52"/>
      <c r="F976" s="52"/>
      <c r="G976" s="52"/>
      <c r="H976" s="52"/>
      <c r="I976" s="52"/>
      <c r="J976" s="52"/>
    </row>
    <row r="977">
      <c r="A977" s="52"/>
      <c r="B977" s="52"/>
      <c r="C977" s="52"/>
      <c r="D977" s="52"/>
      <c r="E977" s="52"/>
      <c r="F977" s="52"/>
      <c r="G977" s="52"/>
      <c r="H977" s="52"/>
      <c r="I977" s="52"/>
      <c r="J977" s="52"/>
    </row>
    <row r="978">
      <c r="A978" s="52"/>
      <c r="B978" s="52"/>
      <c r="C978" s="52"/>
      <c r="D978" s="52"/>
      <c r="E978" s="52"/>
      <c r="F978" s="52"/>
      <c r="G978" s="52"/>
      <c r="H978" s="52"/>
      <c r="I978" s="52"/>
      <c r="J978" s="52"/>
    </row>
    <row r="979">
      <c r="A979" s="52"/>
      <c r="B979" s="52"/>
      <c r="C979" s="52"/>
      <c r="D979" s="52"/>
      <c r="E979" s="52"/>
      <c r="F979" s="52"/>
      <c r="G979" s="52"/>
      <c r="H979" s="52"/>
      <c r="I979" s="52"/>
      <c r="J979" s="52"/>
    </row>
    <row r="980">
      <c r="A980" s="52"/>
      <c r="B980" s="52"/>
      <c r="C980" s="52"/>
      <c r="D980" s="52"/>
      <c r="E980" s="52"/>
      <c r="F980" s="52"/>
      <c r="G980" s="52"/>
      <c r="H980" s="52"/>
      <c r="I980" s="52"/>
      <c r="J980" s="52"/>
    </row>
    <row r="981">
      <c r="A981" s="52"/>
      <c r="B981" s="52"/>
      <c r="C981" s="52"/>
      <c r="D981" s="52"/>
      <c r="E981" s="52"/>
      <c r="F981" s="52"/>
      <c r="G981" s="52"/>
      <c r="H981" s="52"/>
      <c r="I981" s="52"/>
      <c r="J981" s="52"/>
    </row>
    <row r="982">
      <c r="A982" s="52"/>
      <c r="B982" s="52"/>
      <c r="C982" s="52"/>
      <c r="D982" s="52"/>
      <c r="E982" s="52"/>
      <c r="F982" s="52"/>
      <c r="G982" s="52"/>
      <c r="H982" s="52"/>
      <c r="I982" s="52"/>
      <c r="J982" s="52"/>
    </row>
    <row r="983">
      <c r="A983" s="52"/>
      <c r="B983" s="52"/>
      <c r="C983" s="52"/>
      <c r="D983" s="52"/>
      <c r="E983" s="52"/>
      <c r="F983" s="52"/>
      <c r="G983" s="52"/>
      <c r="H983" s="52"/>
      <c r="I983" s="52"/>
      <c r="J983" s="52"/>
    </row>
    <row r="984">
      <c r="A984" s="52"/>
      <c r="B984" s="52"/>
      <c r="C984" s="52"/>
      <c r="D984" s="52"/>
      <c r="E984" s="52"/>
      <c r="F984" s="52"/>
      <c r="G984" s="52"/>
      <c r="H984" s="52"/>
      <c r="I984" s="52"/>
      <c r="J984" s="52"/>
    </row>
    <row r="985">
      <c r="A985" s="52"/>
      <c r="B985" s="52"/>
      <c r="C985" s="52"/>
      <c r="D985" s="52"/>
      <c r="E985" s="52"/>
      <c r="F985" s="52"/>
      <c r="G985" s="52"/>
      <c r="H985" s="52"/>
      <c r="I985" s="52"/>
      <c r="J985" s="52"/>
    </row>
    <row r="986">
      <c r="A986" s="52"/>
      <c r="B986" s="52"/>
      <c r="C986" s="52"/>
      <c r="D986" s="52"/>
      <c r="E986" s="52"/>
      <c r="F986" s="52"/>
      <c r="G986" s="52"/>
      <c r="H986" s="52"/>
      <c r="I986" s="52"/>
      <c r="J986" s="52"/>
    </row>
    <row r="987">
      <c r="A987" s="52"/>
      <c r="B987" s="52"/>
      <c r="C987" s="52"/>
      <c r="D987" s="52"/>
      <c r="E987" s="52"/>
      <c r="F987" s="52"/>
      <c r="G987" s="52"/>
      <c r="H987" s="52"/>
      <c r="I987" s="52"/>
      <c r="J987" s="52"/>
    </row>
    <row r="988">
      <c r="A988" s="52"/>
      <c r="B988" s="52"/>
      <c r="C988" s="52"/>
      <c r="D988" s="52"/>
      <c r="E988" s="52"/>
      <c r="F988" s="52"/>
      <c r="G988" s="52"/>
      <c r="H988" s="52"/>
      <c r="I988" s="52"/>
      <c r="J988" s="52"/>
    </row>
    <row r="989">
      <c r="A989" s="52"/>
      <c r="B989" s="52"/>
      <c r="C989" s="52"/>
      <c r="D989" s="52"/>
      <c r="E989" s="52"/>
      <c r="F989" s="52"/>
      <c r="G989" s="52"/>
      <c r="H989" s="52"/>
      <c r="I989" s="52"/>
      <c r="J989" s="52"/>
    </row>
    <row r="990">
      <c r="A990" s="52"/>
      <c r="B990" s="52"/>
      <c r="C990" s="52"/>
      <c r="D990" s="52"/>
      <c r="E990" s="52"/>
      <c r="F990" s="52"/>
      <c r="G990" s="52"/>
      <c r="H990" s="52"/>
      <c r="I990" s="52"/>
      <c r="J990" s="52"/>
    </row>
    <row r="991">
      <c r="A991" s="52"/>
      <c r="B991" s="52"/>
      <c r="C991" s="52"/>
      <c r="D991" s="52"/>
      <c r="E991" s="52"/>
      <c r="F991" s="52"/>
      <c r="G991" s="52"/>
      <c r="H991" s="52"/>
      <c r="I991" s="52"/>
      <c r="J991" s="52"/>
    </row>
    <row r="992">
      <c r="A992" s="52"/>
      <c r="B992" s="52"/>
      <c r="C992" s="52"/>
      <c r="D992" s="52"/>
      <c r="E992" s="52"/>
      <c r="F992" s="52"/>
      <c r="G992" s="52"/>
      <c r="H992" s="52"/>
      <c r="I992" s="52"/>
      <c r="J992" s="52"/>
    </row>
    <row r="993">
      <c r="A993" s="52"/>
      <c r="B993" s="52"/>
      <c r="C993" s="52"/>
      <c r="D993" s="52"/>
      <c r="E993" s="52"/>
      <c r="F993" s="52"/>
      <c r="G993" s="52"/>
      <c r="H993" s="52"/>
      <c r="I993" s="52"/>
      <c r="J993" s="52"/>
    </row>
    <row r="994">
      <c r="A994" s="52"/>
      <c r="B994" s="52"/>
      <c r="C994" s="52"/>
      <c r="D994" s="52"/>
      <c r="E994" s="52"/>
      <c r="F994" s="52"/>
      <c r="G994" s="52"/>
      <c r="H994" s="52"/>
      <c r="I994" s="52"/>
      <c r="J994" s="52"/>
    </row>
    <row r="995">
      <c r="A995" s="52"/>
      <c r="B995" s="52"/>
      <c r="C995" s="52"/>
      <c r="D995" s="52"/>
      <c r="E995" s="52"/>
      <c r="F995" s="52"/>
      <c r="G995" s="52"/>
      <c r="H995" s="52"/>
      <c r="I995" s="52"/>
      <c r="J995" s="52"/>
    </row>
    <row r="996">
      <c r="A996" s="52"/>
      <c r="B996" s="52"/>
      <c r="C996" s="52"/>
      <c r="D996" s="52"/>
      <c r="E996" s="52"/>
      <c r="F996" s="52"/>
      <c r="G996" s="52"/>
      <c r="H996" s="52"/>
      <c r="I996" s="52"/>
      <c r="J996" s="52"/>
    </row>
    <row r="997">
      <c r="A997" s="52"/>
      <c r="B997" s="52"/>
      <c r="C997" s="52"/>
      <c r="D997" s="52"/>
      <c r="E997" s="52"/>
      <c r="F997" s="52"/>
      <c r="G997" s="52"/>
      <c r="H997" s="52"/>
      <c r="I997" s="52"/>
      <c r="J997" s="52"/>
    </row>
    <row r="998">
      <c r="A998" s="52"/>
      <c r="B998" s="52"/>
      <c r="C998" s="52"/>
      <c r="D998" s="52"/>
      <c r="E998" s="52"/>
      <c r="F998" s="52"/>
      <c r="G998" s="52"/>
      <c r="H998" s="52"/>
      <c r="I998" s="52"/>
      <c r="J998" s="52"/>
    </row>
  </sheetData>
  <mergeCells count="36">
    <mergeCell ref="A1:A3"/>
    <mergeCell ref="C1:F1"/>
    <mergeCell ref="G1:J1"/>
    <mergeCell ref="C2:D3"/>
    <mergeCell ref="E2:F3"/>
    <mergeCell ref="G2:H3"/>
    <mergeCell ref="I2:J3"/>
    <mergeCell ref="C11:C12"/>
    <mergeCell ref="E11:E12"/>
    <mergeCell ref="E25:E26"/>
    <mergeCell ref="G11:G12"/>
    <mergeCell ref="I11:I12"/>
    <mergeCell ref="I25:I26"/>
    <mergeCell ref="G4:G5"/>
    <mergeCell ref="G16:G17"/>
    <mergeCell ref="G18:G19"/>
    <mergeCell ref="G25:G26"/>
    <mergeCell ref="C18:C19"/>
    <mergeCell ref="E18:E19"/>
    <mergeCell ref="I18:I19"/>
    <mergeCell ref="A4:A10"/>
    <mergeCell ref="B4:B5"/>
    <mergeCell ref="C4:C5"/>
    <mergeCell ref="E4:E5"/>
    <mergeCell ref="I4:I5"/>
    <mergeCell ref="A11:A17"/>
    <mergeCell ref="B13:B17"/>
    <mergeCell ref="B25:B26"/>
    <mergeCell ref="B27:B31"/>
    <mergeCell ref="B6:B10"/>
    <mergeCell ref="B11:B12"/>
    <mergeCell ref="A18:A24"/>
    <mergeCell ref="B18:B19"/>
    <mergeCell ref="B20:B24"/>
    <mergeCell ref="A25:A31"/>
    <mergeCell ref="C25:C26"/>
  </mergeCells>
  <printOptions headings="0" gridLines="1"/>
  <pageMargins left="0.25" right="0.25" top="0.75" bottom="0.75" header="0" footer="0"/>
  <pageSetup blackAndWhite="0" cellComments="atEnd" copies="1" draft="0" errors="displayed" firstPageNumber="-1" fitToHeight="0" fitToWidth="1" horizontalDpi="600" orientation="landscape" pageOrder="overThenDown" paperSize="9" scale="100" useFirstPageNumber="0" usePrinterDefaults="1"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0" summaryRight="0"/>
    <pageSetUpPr autoPageBreaks="1" fitToPage="1"/>
  </sheetPr>
  <sheetViews>
    <sheetView workbookViewId="0" zoomScale="100">
      <selection activeCell="A1" activeCellId="0" sqref="A1"/>
    </sheetView>
  </sheetViews>
  <sheetFormatPr customHeight="1" defaultColWidth="17.289999999999999" defaultRowHeight="15"/>
  <cols>
    <col customWidth="1" min="1" max="1" width="6.8600000000000003"/>
    <col customWidth="1" min="2" max="2" width="64.290000000000006"/>
    <col customWidth="1" min="3" max="3" width="85.709999999999994"/>
  </cols>
  <sheetData>
    <row r="1">
      <c r="A1" s="53" t="s">
        <v>141</v>
      </c>
      <c r="B1" s="54"/>
      <c r="C1" s="54"/>
      <c r="D1" s="54"/>
      <c r="E1" s="54"/>
      <c r="F1" s="54"/>
      <c r="G1" s="54"/>
      <c r="H1" s="54"/>
      <c r="I1" s="54"/>
      <c r="J1" s="54"/>
      <c r="K1" s="54"/>
      <c r="L1" s="54"/>
      <c r="M1" s="54"/>
      <c r="N1" s="54"/>
      <c r="O1" s="54"/>
      <c r="P1" s="54"/>
      <c r="Q1" s="54"/>
      <c r="R1" s="54"/>
      <c r="S1" s="54"/>
      <c r="T1" s="54"/>
      <c r="U1" s="54"/>
      <c r="V1" s="54"/>
      <c r="W1" s="54"/>
      <c r="X1" s="54"/>
      <c r="Y1" s="54"/>
      <c r="Z1" s="54"/>
      <c r="AA1" s="54"/>
    </row>
    <row r="2">
      <c r="A2" s="53" t="s">
        <v>142</v>
      </c>
      <c r="B2" s="54"/>
      <c r="C2" s="54"/>
      <c r="D2" s="54"/>
      <c r="E2" s="54"/>
      <c r="F2" s="54"/>
      <c r="G2" s="54"/>
      <c r="H2" s="54"/>
      <c r="I2" s="54"/>
      <c r="J2" s="54"/>
      <c r="K2" s="54"/>
      <c r="L2" s="54"/>
      <c r="M2" s="54"/>
      <c r="N2" s="54"/>
      <c r="O2" s="54"/>
      <c r="P2" s="54"/>
      <c r="Q2" s="54"/>
      <c r="R2" s="54"/>
      <c r="S2" s="54"/>
      <c r="T2" s="54"/>
      <c r="U2" s="54"/>
      <c r="V2" s="54"/>
      <c r="W2" s="54"/>
      <c r="X2" s="54"/>
      <c r="Y2" s="54"/>
      <c r="Z2" s="54"/>
      <c r="AA2" s="54"/>
    </row>
    <row r="3">
      <c r="A3" s="55">
        <v>1</v>
      </c>
      <c r="B3" s="56" t="s">
        <v>143</v>
      </c>
      <c r="C3" s="56"/>
      <c r="D3" s="56"/>
      <c r="E3" s="56"/>
      <c r="F3" s="56"/>
      <c r="G3" s="56"/>
      <c r="H3" s="56"/>
      <c r="I3" s="56"/>
      <c r="J3" s="56"/>
      <c r="K3" s="56"/>
      <c r="L3" s="56"/>
      <c r="M3" s="56"/>
      <c r="N3" s="56"/>
      <c r="O3" s="56"/>
      <c r="P3" s="56"/>
      <c r="Q3" s="56"/>
      <c r="R3" s="56"/>
      <c r="S3" s="56"/>
      <c r="T3" s="56"/>
      <c r="U3" s="56"/>
      <c r="V3" s="56"/>
      <c r="W3" s="56"/>
      <c r="X3" s="56"/>
      <c r="Y3" s="56"/>
      <c r="Z3" s="56"/>
      <c r="AA3" s="56"/>
    </row>
    <row r="4">
      <c r="A4" s="53" t="s">
        <v>144</v>
      </c>
      <c r="B4" s="54"/>
      <c r="C4" s="54"/>
      <c r="D4" s="54"/>
      <c r="E4" s="54"/>
      <c r="F4" s="54"/>
      <c r="G4" s="54"/>
      <c r="H4" s="54"/>
      <c r="I4" s="54"/>
      <c r="J4" s="54"/>
      <c r="K4" s="54"/>
      <c r="L4" s="54"/>
      <c r="M4" s="54"/>
      <c r="N4" s="54"/>
      <c r="O4" s="54"/>
      <c r="P4" s="54"/>
      <c r="Q4" s="54"/>
      <c r="R4" s="54"/>
      <c r="S4" s="54"/>
      <c r="T4" s="54"/>
      <c r="U4" s="54"/>
      <c r="V4" s="54"/>
      <c r="W4" s="54"/>
      <c r="X4" s="54"/>
      <c r="Y4" s="54"/>
      <c r="Z4" s="54"/>
      <c r="AA4" s="54"/>
    </row>
    <row r="5">
      <c r="A5" s="55">
        <v>1</v>
      </c>
      <c r="B5" s="56" t="s">
        <v>145</v>
      </c>
      <c r="C5" s="56"/>
      <c r="D5" s="56"/>
      <c r="E5" s="56"/>
      <c r="F5" s="56"/>
      <c r="G5" s="56"/>
      <c r="H5" s="56"/>
      <c r="I5" s="56"/>
      <c r="J5" s="56"/>
      <c r="K5" s="56"/>
      <c r="L5" s="56"/>
      <c r="M5" s="56"/>
      <c r="N5" s="56"/>
      <c r="O5" s="56"/>
      <c r="P5" s="56"/>
      <c r="Q5" s="56"/>
      <c r="R5" s="56"/>
      <c r="S5" s="56"/>
      <c r="T5" s="56"/>
      <c r="U5" s="56"/>
      <c r="V5" s="56"/>
      <c r="W5" s="56"/>
      <c r="X5" s="56"/>
      <c r="Y5" s="56"/>
      <c r="Z5" s="56"/>
      <c r="AA5" s="56"/>
    </row>
    <row r="6">
      <c r="A6" s="55">
        <v>2</v>
      </c>
      <c r="B6" s="57" t="s">
        <v>146</v>
      </c>
      <c r="C6" s="56"/>
      <c r="D6" s="56"/>
      <c r="E6" s="56"/>
      <c r="F6" s="56"/>
      <c r="G6" s="56"/>
      <c r="H6" s="56"/>
      <c r="I6" s="56"/>
      <c r="J6" s="56"/>
      <c r="K6" s="56"/>
      <c r="L6" s="56"/>
      <c r="M6" s="56"/>
      <c r="N6" s="56"/>
      <c r="O6" s="56"/>
      <c r="P6" s="56"/>
      <c r="Q6" s="56"/>
      <c r="R6" s="56"/>
      <c r="S6" s="56"/>
      <c r="T6" s="56"/>
      <c r="U6" s="56"/>
      <c r="V6" s="56"/>
      <c r="W6" s="56"/>
      <c r="X6" s="56"/>
      <c r="Y6" s="56"/>
      <c r="Z6" s="56"/>
      <c r="AA6" s="56"/>
    </row>
    <row r="7">
      <c r="A7" s="55">
        <v>3</v>
      </c>
      <c r="B7" s="57" t="s">
        <v>147</v>
      </c>
      <c r="C7" s="56"/>
      <c r="D7" s="56"/>
      <c r="E7" s="56"/>
      <c r="F7" s="56"/>
      <c r="G7" s="56"/>
      <c r="H7" s="56"/>
      <c r="I7" s="56"/>
      <c r="J7" s="56"/>
      <c r="K7" s="56"/>
      <c r="L7" s="56"/>
      <c r="M7" s="56"/>
      <c r="N7" s="56"/>
      <c r="O7" s="56"/>
      <c r="P7" s="56"/>
      <c r="Q7" s="56"/>
      <c r="R7" s="56"/>
      <c r="S7" s="56"/>
      <c r="T7" s="56"/>
      <c r="U7" s="56"/>
      <c r="V7" s="56"/>
      <c r="W7" s="56"/>
      <c r="X7" s="56"/>
      <c r="Y7" s="56"/>
      <c r="Z7" s="56"/>
      <c r="AA7" s="56"/>
    </row>
    <row r="8">
      <c r="A8" s="53" t="s">
        <v>148</v>
      </c>
      <c r="B8" s="58" t="s">
        <v>149</v>
      </c>
      <c r="C8" s="54"/>
      <c r="D8" s="54"/>
      <c r="E8" s="54"/>
      <c r="F8" s="54"/>
      <c r="G8" s="54"/>
      <c r="H8" s="54"/>
      <c r="I8" s="54"/>
      <c r="J8" s="54"/>
      <c r="K8" s="54"/>
      <c r="L8" s="54"/>
      <c r="M8" s="54"/>
      <c r="N8" s="54"/>
      <c r="O8" s="54"/>
      <c r="P8" s="54"/>
      <c r="Q8" s="54"/>
      <c r="R8" s="54"/>
      <c r="S8" s="54"/>
      <c r="T8" s="54"/>
      <c r="U8" s="54"/>
      <c r="V8" s="54"/>
      <c r="W8" s="54"/>
      <c r="X8" s="54"/>
      <c r="Y8" s="54"/>
      <c r="Z8" s="54"/>
      <c r="AA8" s="54"/>
    </row>
    <row r="9" hidden="1">
      <c r="A9" s="59">
        <v>1</v>
      </c>
      <c r="B9" s="60" t="s">
        <v>150</v>
      </c>
      <c r="C9" s="60"/>
      <c r="D9" s="54"/>
      <c r="E9" s="54"/>
      <c r="F9" s="54"/>
      <c r="G9" s="54"/>
      <c r="H9" s="54"/>
      <c r="I9" s="54"/>
      <c r="J9" s="54"/>
      <c r="K9" s="54"/>
      <c r="L9" s="54"/>
      <c r="M9" s="54"/>
      <c r="N9" s="54"/>
      <c r="O9" s="54"/>
      <c r="P9" s="54"/>
      <c r="Q9" s="54"/>
      <c r="R9" s="54"/>
      <c r="S9" s="54"/>
      <c r="T9" s="54"/>
      <c r="U9" s="54"/>
      <c r="V9" s="54"/>
      <c r="W9" s="54"/>
      <c r="X9" s="54"/>
      <c r="Y9" s="54"/>
      <c r="Z9" s="54"/>
      <c r="AA9" s="54"/>
    </row>
    <row r="10">
      <c r="A10" s="53" t="s">
        <v>151</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c r="A11" s="6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c r="A12" s="61" t="s">
        <v>142</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c r="A13" s="61">
        <v>1</v>
      </c>
      <c r="B13" s="62" t="s">
        <v>152</v>
      </c>
      <c r="C13" s="3"/>
      <c r="D13" s="54"/>
      <c r="E13" s="54"/>
      <c r="F13" s="54"/>
      <c r="G13" s="54"/>
      <c r="H13" s="54"/>
      <c r="I13" s="54"/>
      <c r="J13" s="54"/>
      <c r="K13" s="54"/>
      <c r="L13" s="54"/>
      <c r="M13" s="54"/>
      <c r="N13" s="54"/>
      <c r="O13" s="54"/>
      <c r="P13" s="54"/>
      <c r="Q13" s="54"/>
      <c r="R13" s="54"/>
      <c r="S13" s="54"/>
      <c r="T13" s="54"/>
      <c r="U13" s="54"/>
      <c r="V13" s="54"/>
      <c r="W13" s="54"/>
      <c r="X13" s="54"/>
      <c r="Y13" s="54"/>
      <c r="Z13" s="54"/>
      <c r="AA13" s="54"/>
    </row>
    <row r="14">
      <c r="A14" s="61">
        <v>2</v>
      </c>
      <c r="B14" s="62" t="s">
        <v>153</v>
      </c>
      <c r="C14" s="62" t="s">
        <v>154</v>
      </c>
      <c r="D14" s="54"/>
      <c r="E14" s="54"/>
      <c r="F14" s="54"/>
      <c r="G14" s="54"/>
      <c r="H14" s="54"/>
      <c r="I14" s="54"/>
      <c r="J14" s="54"/>
      <c r="K14" s="54"/>
      <c r="L14" s="54"/>
      <c r="M14" s="54"/>
      <c r="N14" s="54"/>
      <c r="O14" s="54"/>
      <c r="P14" s="54"/>
      <c r="Q14" s="54"/>
      <c r="R14" s="54"/>
      <c r="S14" s="54"/>
      <c r="T14" s="54"/>
      <c r="U14" s="54"/>
      <c r="V14" s="54"/>
      <c r="W14" s="54"/>
      <c r="X14" s="54"/>
      <c r="Y14" s="54"/>
      <c r="Z14" s="54"/>
      <c r="AA14" s="54"/>
    </row>
    <row r="15">
      <c r="A15" s="53">
        <v>3</v>
      </c>
      <c r="B15" s="62" t="s">
        <v>155</v>
      </c>
      <c r="C15" s="62" t="s">
        <v>156</v>
      </c>
      <c r="D15" s="54"/>
      <c r="E15" s="54"/>
      <c r="F15" s="54"/>
      <c r="G15" s="54"/>
      <c r="H15" s="54"/>
      <c r="I15" s="54"/>
      <c r="J15" s="54"/>
      <c r="K15" s="54"/>
      <c r="L15" s="54"/>
      <c r="M15" s="54"/>
      <c r="N15" s="54"/>
      <c r="O15" s="54"/>
      <c r="P15" s="54"/>
      <c r="Q15" s="54"/>
      <c r="R15" s="54"/>
      <c r="S15" s="54"/>
      <c r="T15" s="54"/>
      <c r="U15" s="54"/>
      <c r="V15" s="54"/>
      <c r="W15" s="54"/>
      <c r="X15" s="54"/>
      <c r="Y15" s="54"/>
      <c r="Z15" s="54"/>
      <c r="AA15" s="54"/>
    </row>
    <row r="16">
      <c r="A16" s="53">
        <v>4</v>
      </c>
      <c r="B16" s="54" t="s">
        <v>157</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row>
    <row r="17">
      <c r="A17" s="53" t="s">
        <v>158</v>
      </c>
      <c r="B17" s="54" t="s">
        <v>159</v>
      </c>
      <c r="C17" s="54" t="s">
        <v>160</v>
      </c>
      <c r="D17" s="54"/>
      <c r="E17" s="54"/>
      <c r="F17" s="54"/>
      <c r="G17" s="54"/>
      <c r="H17" s="54"/>
      <c r="I17" s="54"/>
      <c r="J17" s="54"/>
      <c r="K17" s="54"/>
      <c r="L17" s="54"/>
      <c r="M17" s="54"/>
      <c r="N17" s="54"/>
      <c r="O17" s="54"/>
      <c r="P17" s="54"/>
      <c r="Q17" s="54"/>
      <c r="R17" s="54"/>
      <c r="S17" s="54"/>
      <c r="T17" s="54"/>
      <c r="U17" s="54"/>
      <c r="V17" s="54"/>
      <c r="W17" s="54"/>
      <c r="X17" s="54"/>
      <c r="Y17" s="54"/>
      <c r="Z17" s="54"/>
      <c r="AA17" s="54"/>
    </row>
    <row r="18">
      <c r="A18" s="61">
        <v>1</v>
      </c>
      <c r="B18" s="63" t="s">
        <v>161</v>
      </c>
      <c r="C18" s="63" t="s">
        <v>162</v>
      </c>
      <c r="D18" s="54"/>
      <c r="E18" s="54"/>
      <c r="F18" s="54"/>
      <c r="G18" s="54"/>
      <c r="H18" s="54"/>
      <c r="I18" s="54"/>
      <c r="J18" s="54"/>
      <c r="K18" s="54"/>
      <c r="L18" s="54"/>
      <c r="M18" s="54"/>
      <c r="N18" s="54"/>
      <c r="O18" s="54"/>
      <c r="P18" s="54"/>
      <c r="Q18" s="54"/>
      <c r="R18" s="54"/>
      <c r="S18" s="54"/>
      <c r="T18" s="54"/>
      <c r="U18" s="54"/>
      <c r="V18" s="54"/>
      <c r="W18" s="54"/>
      <c r="X18" s="54"/>
      <c r="Y18" s="54"/>
      <c r="Z18" s="54"/>
      <c r="AA18" s="54"/>
    </row>
    <row r="19">
      <c r="A19" s="61"/>
      <c r="B19" s="64" t="s">
        <v>163</v>
      </c>
      <c r="C19" s="65" t="s">
        <v>164</v>
      </c>
      <c r="D19" s="54"/>
      <c r="E19" s="54"/>
      <c r="F19" s="54"/>
      <c r="G19" s="54"/>
      <c r="H19" s="54"/>
      <c r="I19" s="54"/>
      <c r="J19" s="54"/>
      <c r="K19" s="54"/>
      <c r="L19" s="54"/>
      <c r="M19" s="54"/>
      <c r="N19" s="54"/>
      <c r="O19" s="54"/>
      <c r="P19" s="54"/>
      <c r="Q19" s="54"/>
      <c r="R19" s="54"/>
      <c r="S19" s="54"/>
      <c r="T19" s="54"/>
      <c r="U19" s="54"/>
      <c r="V19" s="54"/>
      <c r="W19" s="54"/>
      <c r="X19" s="54"/>
      <c r="Y19" s="54"/>
      <c r="Z19" s="54"/>
      <c r="AA19" s="54"/>
    </row>
    <row r="20">
      <c r="A20" s="61"/>
      <c r="B20" s="62"/>
      <c r="C20" s="64" t="s">
        <v>165</v>
      </c>
      <c r="D20" s="54"/>
      <c r="E20" s="54"/>
      <c r="F20" s="54"/>
      <c r="G20" s="54"/>
      <c r="H20" s="54"/>
      <c r="I20" s="54"/>
      <c r="J20" s="54"/>
      <c r="K20" s="54"/>
      <c r="L20" s="54"/>
      <c r="M20" s="54"/>
      <c r="N20" s="54"/>
      <c r="O20" s="54"/>
      <c r="P20" s="54"/>
      <c r="Q20" s="54"/>
      <c r="R20" s="54"/>
      <c r="S20" s="54"/>
      <c r="T20" s="54"/>
      <c r="U20" s="54"/>
      <c r="V20" s="54"/>
      <c r="W20" s="54"/>
      <c r="X20" s="54"/>
      <c r="Y20" s="54"/>
      <c r="Z20" s="54"/>
      <c r="AA20" s="54"/>
    </row>
    <row r="21">
      <c r="A21" s="61">
        <v>2</v>
      </c>
      <c r="B21" s="63" t="s">
        <v>166</v>
      </c>
      <c r="C21" s="63" t="s">
        <v>167</v>
      </c>
      <c r="D21" s="54"/>
      <c r="E21" s="54"/>
      <c r="F21" s="54"/>
      <c r="G21" s="54"/>
      <c r="H21" s="54"/>
      <c r="I21" s="54"/>
      <c r="J21" s="54"/>
      <c r="K21" s="54"/>
      <c r="L21" s="54"/>
      <c r="M21" s="54"/>
      <c r="N21" s="54"/>
      <c r="O21" s="54"/>
      <c r="P21" s="54"/>
      <c r="Q21" s="54"/>
      <c r="R21" s="54"/>
      <c r="S21" s="54"/>
      <c r="T21" s="54"/>
      <c r="U21" s="54"/>
      <c r="V21" s="54"/>
      <c r="W21" s="54"/>
      <c r="X21" s="54"/>
      <c r="Y21" s="54"/>
      <c r="Z21" s="54"/>
      <c r="AA21" s="54"/>
    </row>
    <row r="22">
      <c r="A22" s="61"/>
      <c r="B22" s="64" t="s">
        <v>168</v>
      </c>
      <c r="C22" s="65" t="s">
        <v>169</v>
      </c>
      <c r="D22" s="54"/>
      <c r="E22" s="54"/>
      <c r="F22" s="54"/>
      <c r="G22" s="54"/>
      <c r="H22" s="54"/>
      <c r="I22" s="54"/>
      <c r="J22" s="54"/>
      <c r="K22" s="54"/>
      <c r="L22" s="54"/>
      <c r="M22" s="54"/>
      <c r="N22" s="54"/>
      <c r="O22" s="54"/>
      <c r="P22" s="54"/>
      <c r="Q22" s="54"/>
      <c r="R22" s="54"/>
      <c r="S22" s="54"/>
      <c r="T22" s="54"/>
      <c r="U22" s="54"/>
      <c r="V22" s="54"/>
      <c r="W22" s="54"/>
      <c r="X22" s="54"/>
      <c r="Y22" s="54"/>
      <c r="Z22" s="54"/>
      <c r="AA22" s="54"/>
    </row>
    <row r="23">
      <c r="A23" s="61"/>
      <c r="B23" s="62"/>
      <c r="C23" s="64" t="s">
        <v>170</v>
      </c>
      <c r="D23" s="54"/>
      <c r="E23" s="54"/>
      <c r="F23" s="54"/>
      <c r="G23" s="54"/>
      <c r="H23" s="54"/>
      <c r="I23" s="54"/>
      <c r="J23" s="54"/>
      <c r="K23" s="54"/>
      <c r="L23" s="54"/>
      <c r="M23" s="54"/>
      <c r="N23" s="54"/>
      <c r="O23" s="54"/>
      <c r="P23" s="54"/>
      <c r="Q23" s="54"/>
      <c r="R23" s="54"/>
      <c r="S23" s="54"/>
      <c r="T23" s="54"/>
      <c r="U23" s="54"/>
      <c r="V23" s="54"/>
      <c r="W23" s="54"/>
      <c r="X23" s="54"/>
      <c r="Y23" s="54"/>
      <c r="Z23" s="54"/>
      <c r="AA23" s="54"/>
    </row>
    <row r="24">
      <c r="A24" s="61">
        <v>3</v>
      </c>
      <c r="B24" s="62" t="s">
        <v>171</v>
      </c>
      <c r="C24" s="62" t="s">
        <v>172</v>
      </c>
      <c r="D24" s="62" t="s">
        <v>173</v>
      </c>
      <c r="E24" s="54"/>
      <c r="F24" s="54"/>
      <c r="G24" s="54"/>
      <c r="H24" s="54"/>
      <c r="I24" s="54"/>
      <c r="J24" s="54"/>
      <c r="K24" s="54"/>
      <c r="L24" s="54"/>
      <c r="M24" s="54"/>
      <c r="N24" s="54"/>
      <c r="O24" s="54"/>
      <c r="P24" s="54"/>
      <c r="Q24" s="54"/>
      <c r="R24" s="54"/>
      <c r="S24" s="54"/>
      <c r="T24" s="54"/>
      <c r="U24" s="54"/>
      <c r="V24" s="54"/>
      <c r="W24" s="54"/>
      <c r="X24" s="54"/>
      <c r="Y24" s="54"/>
      <c r="Z24" s="54"/>
      <c r="AA24" s="54"/>
    </row>
    <row r="25">
      <c r="A25" s="61" t="s">
        <v>174</v>
      </c>
      <c r="B25" s="62"/>
      <c r="C25" s="62" t="s">
        <v>175</v>
      </c>
      <c r="D25" s="54"/>
      <c r="E25" s="54"/>
      <c r="F25" s="54"/>
      <c r="G25" s="54"/>
      <c r="H25" s="54"/>
      <c r="I25" s="54"/>
      <c r="J25" s="54"/>
      <c r="K25" s="54"/>
      <c r="L25" s="54"/>
      <c r="M25" s="54"/>
      <c r="N25" s="54"/>
      <c r="O25" s="54"/>
      <c r="P25" s="54"/>
      <c r="Q25" s="54"/>
      <c r="R25" s="54"/>
      <c r="S25" s="54"/>
      <c r="T25" s="54"/>
      <c r="U25" s="54"/>
      <c r="V25" s="54"/>
      <c r="W25" s="54"/>
      <c r="X25" s="54"/>
      <c r="Y25" s="54"/>
      <c r="Z25" s="54"/>
      <c r="AA25" s="54"/>
    </row>
    <row r="26">
      <c r="A26" s="61" t="s">
        <v>176</v>
      </c>
      <c r="B26" s="62"/>
      <c r="C26" s="62" t="s">
        <v>177</v>
      </c>
      <c r="D26" s="54"/>
      <c r="E26" s="54"/>
      <c r="F26" s="54"/>
      <c r="G26" s="54"/>
      <c r="H26" s="54"/>
      <c r="I26" s="54"/>
      <c r="J26" s="54"/>
      <c r="K26" s="54"/>
      <c r="L26" s="54"/>
      <c r="M26" s="54"/>
      <c r="N26" s="54"/>
      <c r="O26" s="54"/>
      <c r="P26" s="54"/>
      <c r="Q26" s="54"/>
      <c r="R26" s="54"/>
      <c r="S26" s="54"/>
      <c r="T26" s="54"/>
      <c r="U26" s="54"/>
      <c r="V26" s="54"/>
      <c r="W26" s="54"/>
      <c r="X26" s="54"/>
      <c r="Y26" s="54"/>
      <c r="Z26" s="54"/>
      <c r="AA26" s="54"/>
    </row>
    <row r="27">
      <c r="A27" s="61" t="s">
        <v>178</v>
      </c>
      <c r="B27" s="62"/>
      <c r="C27" s="62" t="s">
        <v>179</v>
      </c>
      <c r="D27" s="54"/>
      <c r="E27" s="54"/>
      <c r="F27" s="54"/>
      <c r="G27" s="54"/>
      <c r="H27" s="54"/>
      <c r="I27" s="54"/>
      <c r="J27" s="54"/>
      <c r="K27" s="54"/>
      <c r="L27" s="54"/>
      <c r="M27" s="54"/>
      <c r="N27" s="54"/>
      <c r="O27" s="54"/>
      <c r="P27" s="54"/>
      <c r="Q27" s="54"/>
      <c r="R27" s="54"/>
      <c r="S27" s="54"/>
      <c r="T27" s="54"/>
      <c r="U27" s="54"/>
      <c r="V27" s="54"/>
      <c r="W27" s="54"/>
      <c r="X27" s="54"/>
      <c r="Y27" s="54"/>
      <c r="Z27" s="54"/>
      <c r="AA27" s="54"/>
    </row>
    <row r="28">
      <c r="A28" s="61" t="s">
        <v>180</v>
      </c>
      <c r="B28" s="62"/>
      <c r="C28" s="62"/>
      <c r="D28" s="54"/>
      <c r="E28" s="54"/>
      <c r="F28" s="54"/>
      <c r="G28" s="54"/>
      <c r="H28" s="54"/>
      <c r="I28" s="54"/>
      <c r="J28" s="54"/>
      <c r="K28" s="54"/>
      <c r="L28" s="54"/>
      <c r="M28" s="54"/>
      <c r="N28" s="54"/>
      <c r="O28" s="54"/>
      <c r="P28" s="54"/>
      <c r="Q28" s="54"/>
      <c r="R28" s="54"/>
      <c r="S28" s="54"/>
      <c r="T28" s="54"/>
      <c r="U28" s="54"/>
      <c r="V28" s="54"/>
      <c r="W28" s="54"/>
      <c r="X28" s="54"/>
      <c r="Y28" s="54"/>
      <c r="Z28" s="54"/>
      <c r="AA28" s="54"/>
    </row>
    <row r="29">
      <c r="A29" s="61">
        <v>1</v>
      </c>
      <c r="B29" s="62" t="s">
        <v>181</v>
      </c>
      <c r="C29" s="62"/>
      <c r="D29" s="54"/>
      <c r="E29" s="54"/>
      <c r="F29" s="54"/>
      <c r="G29" s="54"/>
      <c r="H29" s="54"/>
      <c r="I29" s="54"/>
      <c r="J29" s="54"/>
      <c r="K29" s="54"/>
      <c r="L29" s="54"/>
      <c r="M29" s="54"/>
      <c r="N29" s="54"/>
      <c r="O29" s="54"/>
      <c r="P29" s="54"/>
      <c r="Q29" s="54"/>
      <c r="R29" s="54"/>
      <c r="S29" s="54"/>
      <c r="T29" s="54"/>
      <c r="U29" s="54"/>
      <c r="V29" s="54"/>
      <c r="W29" s="54"/>
      <c r="X29" s="54"/>
      <c r="Y29" s="54"/>
      <c r="Z29" s="54"/>
      <c r="AA29" s="54"/>
    </row>
    <row r="30">
      <c r="A30" s="61">
        <v>2</v>
      </c>
      <c r="B30" s="62" t="s">
        <v>182</v>
      </c>
      <c r="C30" s="62"/>
      <c r="D30" s="54"/>
      <c r="E30" s="54"/>
      <c r="F30" s="54"/>
      <c r="G30" s="54"/>
      <c r="H30" s="54"/>
      <c r="I30" s="54"/>
      <c r="J30" s="54"/>
      <c r="K30" s="54"/>
      <c r="L30" s="54"/>
      <c r="M30" s="54"/>
      <c r="N30" s="54"/>
      <c r="O30" s="54"/>
      <c r="P30" s="54"/>
      <c r="Q30" s="54"/>
      <c r="R30" s="54"/>
      <c r="S30" s="54"/>
      <c r="T30" s="54"/>
      <c r="U30" s="54"/>
      <c r="V30" s="54"/>
      <c r="W30" s="54"/>
      <c r="X30" s="54"/>
      <c r="Y30" s="54"/>
      <c r="Z30" s="54"/>
      <c r="AA30" s="54"/>
    </row>
    <row r="31">
      <c r="A31" s="61">
        <v>3</v>
      </c>
      <c r="B31" s="62" t="s">
        <v>183</v>
      </c>
      <c r="C31" s="62"/>
      <c r="D31" s="54"/>
      <c r="E31" s="54"/>
      <c r="F31" s="54"/>
      <c r="G31" s="54"/>
      <c r="H31" s="54"/>
      <c r="I31" s="54"/>
      <c r="J31" s="54"/>
      <c r="K31" s="54"/>
      <c r="L31" s="54"/>
      <c r="M31" s="54"/>
      <c r="N31" s="54"/>
      <c r="O31" s="54"/>
      <c r="P31" s="54"/>
      <c r="Q31" s="54"/>
      <c r="R31" s="54"/>
      <c r="S31" s="54"/>
      <c r="T31" s="54"/>
      <c r="U31" s="54"/>
      <c r="V31" s="54"/>
      <c r="W31" s="54"/>
      <c r="X31" s="54"/>
      <c r="Y31" s="54"/>
      <c r="Z31" s="54"/>
      <c r="AA31" s="54"/>
    </row>
    <row r="32">
      <c r="A32" s="61">
        <v>4</v>
      </c>
      <c r="B32" s="62" t="s">
        <v>184</v>
      </c>
      <c r="C32" s="62"/>
      <c r="D32" s="54"/>
      <c r="E32" s="54"/>
      <c r="F32" s="54"/>
      <c r="G32" s="54"/>
      <c r="H32" s="54"/>
      <c r="I32" s="54"/>
      <c r="J32" s="54"/>
      <c r="K32" s="54"/>
      <c r="L32" s="54"/>
      <c r="M32" s="54"/>
      <c r="N32" s="54"/>
      <c r="O32" s="54"/>
      <c r="P32" s="54"/>
      <c r="Q32" s="54"/>
      <c r="R32" s="54"/>
      <c r="S32" s="54"/>
      <c r="T32" s="54"/>
      <c r="U32" s="54"/>
      <c r="V32" s="54"/>
      <c r="W32" s="54"/>
      <c r="X32" s="54"/>
      <c r="Y32" s="54"/>
      <c r="Z32" s="54"/>
      <c r="AA32" s="54"/>
    </row>
    <row r="33">
      <c r="A33" s="61">
        <v>5</v>
      </c>
      <c r="B33" s="62" t="s">
        <v>185</v>
      </c>
      <c r="C33" s="62"/>
      <c r="D33" s="54"/>
      <c r="E33" s="54"/>
      <c r="F33" s="54"/>
      <c r="G33" s="54"/>
      <c r="H33" s="54"/>
      <c r="I33" s="54"/>
      <c r="J33" s="54"/>
      <c r="K33" s="54"/>
      <c r="L33" s="54"/>
      <c r="M33" s="54"/>
      <c r="N33" s="54"/>
      <c r="O33" s="54"/>
      <c r="P33" s="54"/>
      <c r="Q33" s="54"/>
      <c r="R33" s="54"/>
      <c r="S33" s="54"/>
      <c r="T33" s="54"/>
      <c r="U33" s="54"/>
      <c r="V33" s="54"/>
      <c r="W33" s="54"/>
      <c r="X33" s="54"/>
      <c r="Y33" s="54"/>
      <c r="Z33" s="54"/>
      <c r="AA33" s="54"/>
    </row>
    <row r="34">
      <c r="A34" s="61">
        <v>6</v>
      </c>
      <c r="B34" s="62" t="s">
        <v>186</v>
      </c>
      <c r="C34" s="62"/>
      <c r="D34" s="54"/>
      <c r="E34" s="54"/>
      <c r="F34" s="54"/>
      <c r="G34" s="54"/>
      <c r="H34" s="54"/>
      <c r="I34" s="54"/>
      <c r="J34" s="54"/>
      <c r="K34" s="54"/>
      <c r="L34" s="54"/>
      <c r="M34" s="54"/>
      <c r="N34" s="54"/>
      <c r="O34" s="54"/>
      <c r="P34" s="54"/>
      <c r="Q34" s="54"/>
      <c r="R34" s="54"/>
      <c r="S34" s="54"/>
      <c r="T34" s="54"/>
      <c r="U34" s="54"/>
      <c r="V34" s="54"/>
      <c r="W34" s="54"/>
      <c r="X34" s="54"/>
      <c r="Y34" s="54"/>
      <c r="Z34" s="54"/>
      <c r="AA34" s="54"/>
    </row>
    <row r="35">
      <c r="A35" s="61"/>
      <c r="B35" s="62"/>
      <c r="C35" s="62"/>
      <c r="D35" s="54"/>
      <c r="E35" s="54"/>
      <c r="F35" s="54"/>
      <c r="G35" s="54"/>
      <c r="H35" s="54"/>
      <c r="I35" s="54"/>
      <c r="J35" s="54"/>
      <c r="K35" s="54"/>
      <c r="L35" s="54"/>
      <c r="M35" s="54"/>
      <c r="N35" s="54"/>
      <c r="O35" s="54"/>
      <c r="P35" s="54"/>
      <c r="Q35" s="54"/>
      <c r="R35" s="54"/>
      <c r="S35" s="54"/>
      <c r="T35" s="54"/>
      <c r="U35" s="54"/>
      <c r="V35" s="54"/>
      <c r="W35" s="54"/>
      <c r="X35" s="54"/>
      <c r="Y35" s="54"/>
      <c r="Z35" s="54"/>
      <c r="AA35" s="54"/>
    </row>
    <row r="36">
      <c r="A36" s="61" t="s">
        <v>187</v>
      </c>
      <c r="B36" s="62"/>
      <c r="C36" s="62"/>
      <c r="D36" s="54"/>
      <c r="E36" s="54"/>
      <c r="F36" s="54"/>
      <c r="G36" s="54"/>
      <c r="H36" s="54"/>
      <c r="I36" s="54"/>
      <c r="J36" s="54"/>
      <c r="K36" s="54"/>
      <c r="L36" s="54"/>
      <c r="M36" s="54"/>
      <c r="N36" s="54"/>
      <c r="O36" s="54"/>
      <c r="P36" s="54"/>
      <c r="Q36" s="54"/>
      <c r="R36" s="54"/>
      <c r="S36" s="54"/>
      <c r="T36" s="54"/>
      <c r="U36" s="54"/>
      <c r="V36" s="54"/>
      <c r="W36" s="54"/>
      <c r="X36" s="54"/>
      <c r="Y36" s="54"/>
      <c r="Z36" s="54"/>
      <c r="AA36" s="54"/>
    </row>
    <row r="37">
      <c r="A37" s="61">
        <v>1</v>
      </c>
      <c r="B37" s="62" t="s">
        <v>188</v>
      </c>
      <c r="C37" s="62"/>
      <c r="D37" s="54"/>
      <c r="E37" s="54"/>
      <c r="F37" s="54"/>
      <c r="G37" s="54"/>
      <c r="H37" s="54"/>
      <c r="I37" s="54"/>
      <c r="J37" s="54"/>
      <c r="K37" s="54"/>
      <c r="L37" s="54"/>
      <c r="M37" s="54"/>
      <c r="N37" s="54"/>
      <c r="O37" s="54"/>
      <c r="P37" s="54"/>
      <c r="Q37" s="54"/>
      <c r="R37" s="54"/>
      <c r="S37" s="54"/>
      <c r="T37" s="54"/>
      <c r="U37" s="54"/>
      <c r="V37" s="54"/>
      <c r="W37" s="54"/>
      <c r="X37" s="54"/>
      <c r="Y37" s="54"/>
      <c r="Z37" s="54"/>
      <c r="AA37" s="54"/>
    </row>
    <row r="38">
      <c r="A38" s="61">
        <v>2</v>
      </c>
      <c r="B38" s="62" t="s">
        <v>189</v>
      </c>
      <c r="C38" s="62"/>
      <c r="D38" s="54"/>
      <c r="E38" s="54"/>
      <c r="F38" s="54"/>
      <c r="G38" s="54"/>
      <c r="H38" s="54"/>
      <c r="I38" s="54"/>
      <c r="J38" s="54"/>
      <c r="K38" s="54"/>
      <c r="L38" s="54"/>
      <c r="M38" s="54"/>
      <c r="N38" s="54"/>
      <c r="O38" s="54"/>
      <c r="P38" s="54"/>
      <c r="Q38" s="54"/>
      <c r="R38" s="54"/>
      <c r="S38" s="54"/>
      <c r="T38" s="54"/>
      <c r="U38" s="54"/>
      <c r="V38" s="54"/>
      <c r="W38" s="54"/>
      <c r="X38" s="54"/>
      <c r="Y38" s="54"/>
      <c r="Z38" s="54"/>
      <c r="AA38" s="54"/>
    </row>
    <row r="39">
      <c r="A39" s="61">
        <v>3</v>
      </c>
      <c r="B39" s="62" t="s">
        <v>190</v>
      </c>
      <c r="C39" s="62"/>
      <c r="D39" s="54"/>
      <c r="E39" s="54"/>
      <c r="F39" s="54"/>
      <c r="G39" s="54"/>
      <c r="H39" s="54"/>
      <c r="I39" s="54"/>
      <c r="J39" s="54"/>
      <c r="K39" s="54"/>
      <c r="L39" s="54"/>
      <c r="M39" s="54"/>
      <c r="N39" s="54"/>
      <c r="O39" s="54"/>
      <c r="P39" s="54"/>
      <c r="Q39" s="54"/>
      <c r="R39" s="54"/>
      <c r="S39" s="54"/>
      <c r="T39" s="54"/>
      <c r="U39" s="54"/>
      <c r="V39" s="54"/>
      <c r="W39" s="54"/>
      <c r="X39" s="54"/>
      <c r="Y39" s="54"/>
      <c r="Z39" s="54"/>
      <c r="AA39" s="54"/>
    </row>
    <row r="40">
      <c r="A40" s="53" t="s">
        <v>148</v>
      </c>
      <c r="B40" s="58" t="s">
        <v>149</v>
      </c>
      <c r="C40" s="62"/>
      <c r="D40" s="54"/>
      <c r="E40" s="54"/>
      <c r="F40" s="54"/>
      <c r="G40" s="54"/>
      <c r="H40" s="54"/>
      <c r="I40" s="54"/>
      <c r="J40" s="54"/>
      <c r="K40" s="54"/>
      <c r="L40" s="54"/>
      <c r="M40" s="54"/>
      <c r="N40" s="54"/>
      <c r="O40" s="54"/>
      <c r="P40" s="54"/>
      <c r="Q40" s="54"/>
      <c r="R40" s="54"/>
      <c r="S40" s="54"/>
      <c r="T40" s="54"/>
      <c r="U40" s="54"/>
      <c r="V40" s="54"/>
      <c r="W40" s="54"/>
      <c r="X40" s="54"/>
      <c r="Y40" s="54"/>
      <c r="Z40" s="54"/>
      <c r="AA40" s="54"/>
    </row>
    <row r="41" hidden="1">
      <c r="A41" s="66">
        <v>1</v>
      </c>
      <c r="B41" s="67" t="s">
        <v>191</v>
      </c>
      <c r="C41" s="62"/>
      <c r="D41" s="54"/>
      <c r="E41" s="54"/>
      <c r="F41" s="54"/>
      <c r="G41" s="54"/>
      <c r="H41" s="54"/>
      <c r="I41" s="54"/>
      <c r="J41" s="54"/>
      <c r="K41" s="54"/>
      <c r="L41" s="54"/>
      <c r="M41" s="54"/>
      <c r="N41" s="54"/>
      <c r="O41" s="54"/>
      <c r="P41" s="54"/>
      <c r="Q41" s="54"/>
      <c r="R41" s="54"/>
      <c r="S41" s="54"/>
      <c r="T41" s="54"/>
      <c r="U41" s="54"/>
      <c r="V41" s="54"/>
      <c r="W41" s="54"/>
      <c r="X41" s="54"/>
      <c r="Y41" s="54"/>
      <c r="Z41" s="54"/>
      <c r="AA41" s="54"/>
    </row>
    <row r="42" hidden="1">
      <c r="A42" s="66">
        <v>2</v>
      </c>
      <c r="B42" s="68" t="s">
        <v>192</v>
      </c>
      <c r="C42" s="62"/>
      <c r="D42" s="54"/>
      <c r="E42" s="54"/>
      <c r="F42" s="54"/>
      <c r="G42" s="54"/>
      <c r="H42" s="54"/>
      <c r="I42" s="54"/>
      <c r="J42" s="54"/>
      <c r="K42" s="54"/>
      <c r="L42" s="54"/>
      <c r="M42" s="54"/>
      <c r="N42" s="54"/>
      <c r="O42" s="54"/>
      <c r="P42" s="54"/>
      <c r="Q42" s="54"/>
      <c r="R42" s="54"/>
      <c r="S42" s="54"/>
      <c r="T42" s="54"/>
      <c r="U42" s="54"/>
      <c r="V42" s="54"/>
      <c r="W42" s="54"/>
      <c r="X42" s="54"/>
      <c r="Y42" s="54"/>
      <c r="Z42" s="54"/>
      <c r="AA42" s="54"/>
    </row>
    <row r="43" hidden="1">
      <c r="A43" s="66">
        <v>3</v>
      </c>
      <c r="B43" s="67" t="s">
        <v>193</v>
      </c>
      <c r="C43" s="62"/>
      <c r="D43" s="54"/>
      <c r="E43" s="54"/>
      <c r="F43" s="54"/>
      <c r="G43" s="54"/>
      <c r="H43" s="54"/>
      <c r="I43" s="54"/>
      <c r="J43" s="54"/>
      <c r="K43" s="54"/>
      <c r="L43" s="54"/>
      <c r="M43" s="54"/>
      <c r="N43" s="54"/>
      <c r="O43" s="54"/>
      <c r="P43" s="54"/>
      <c r="Q43" s="54"/>
      <c r="R43" s="54"/>
      <c r="S43" s="54"/>
      <c r="T43" s="54"/>
      <c r="U43" s="54"/>
      <c r="V43" s="54"/>
      <c r="W43" s="54"/>
      <c r="X43" s="54"/>
      <c r="Y43" s="54"/>
      <c r="Z43" s="54"/>
      <c r="AA43" s="54"/>
    </row>
    <row r="44" hidden="1">
      <c r="A44" s="69" t="s">
        <v>194</v>
      </c>
      <c r="B44" s="67" t="s">
        <v>195</v>
      </c>
      <c r="C44" s="62"/>
      <c r="D44" s="54"/>
      <c r="E44" s="54"/>
      <c r="F44" s="54"/>
      <c r="G44" s="54"/>
      <c r="H44" s="54"/>
      <c r="I44" s="54"/>
      <c r="J44" s="54"/>
      <c r="K44" s="54"/>
      <c r="L44" s="54"/>
      <c r="M44" s="54"/>
      <c r="N44" s="54"/>
      <c r="O44" s="54"/>
      <c r="P44" s="54"/>
      <c r="Q44" s="54"/>
      <c r="R44" s="54"/>
      <c r="S44" s="54"/>
      <c r="T44" s="54"/>
      <c r="U44" s="54"/>
      <c r="V44" s="54"/>
      <c r="W44" s="54"/>
      <c r="X44" s="54"/>
      <c r="Y44" s="54"/>
      <c r="Z44" s="54"/>
      <c r="AA44" s="54"/>
    </row>
    <row r="45" hidden="1">
      <c r="A45" s="61"/>
      <c r="B45" s="62"/>
      <c r="C45" s="62"/>
      <c r="D45" s="54"/>
      <c r="E45" s="54"/>
      <c r="F45" s="54"/>
      <c r="G45" s="54"/>
      <c r="H45" s="54"/>
      <c r="I45" s="54"/>
      <c r="J45" s="54"/>
      <c r="K45" s="54"/>
      <c r="L45" s="54"/>
      <c r="M45" s="54"/>
      <c r="N45" s="54"/>
      <c r="O45" s="54"/>
      <c r="P45" s="54"/>
      <c r="Q45" s="54"/>
      <c r="R45" s="54"/>
      <c r="S45" s="54"/>
      <c r="T45" s="54"/>
      <c r="U45" s="54"/>
      <c r="V45" s="54"/>
      <c r="W45" s="54"/>
      <c r="X45" s="54"/>
      <c r="Y45" s="54"/>
      <c r="Z45" s="54"/>
      <c r="AA45" s="54"/>
    </row>
    <row r="46">
      <c r="A46" s="61"/>
      <c r="B46" s="62"/>
      <c r="C46" s="62"/>
      <c r="D46" s="54"/>
      <c r="E46" s="54"/>
      <c r="F46" s="54"/>
      <c r="G46" s="54"/>
      <c r="H46" s="54"/>
      <c r="I46" s="54"/>
      <c r="J46" s="54"/>
      <c r="K46" s="54"/>
      <c r="L46" s="54"/>
      <c r="M46" s="54"/>
      <c r="N46" s="54"/>
      <c r="O46" s="54"/>
      <c r="P46" s="54"/>
      <c r="Q46" s="54"/>
      <c r="R46" s="54"/>
      <c r="S46" s="54"/>
      <c r="T46" s="54"/>
      <c r="U46" s="54"/>
      <c r="V46" s="54"/>
      <c r="W46" s="54"/>
      <c r="X46" s="54"/>
      <c r="Y46" s="54"/>
      <c r="Z46" s="54"/>
      <c r="AA46" s="54"/>
    </row>
    <row r="47">
      <c r="A47" s="70" t="s">
        <v>196</v>
      </c>
      <c r="B47" s="71"/>
      <c r="C47" s="71"/>
      <c r="D47" s="72"/>
      <c r="E47" s="72"/>
      <c r="F47" s="72"/>
      <c r="G47" s="72"/>
      <c r="H47" s="72"/>
      <c r="I47" s="72"/>
      <c r="J47" s="72"/>
      <c r="K47" s="72"/>
      <c r="L47" s="72"/>
      <c r="M47" s="72"/>
      <c r="N47" s="72"/>
      <c r="O47" s="72"/>
      <c r="P47" s="72"/>
      <c r="Q47" s="72"/>
      <c r="R47" s="72"/>
      <c r="S47" s="72"/>
      <c r="T47" s="72"/>
      <c r="U47" s="72"/>
      <c r="V47" s="72"/>
      <c r="W47" s="72"/>
      <c r="X47" s="72"/>
      <c r="Y47" s="72"/>
      <c r="Z47" s="72"/>
      <c r="AA47" s="72"/>
    </row>
    <row r="48">
      <c r="A48" s="73"/>
      <c r="B48" s="71"/>
      <c r="C48" s="71"/>
      <c r="D48" s="72"/>
      <c r="E48" s="72"/>
      <c r="F48" s="72"/>
      <c r="G48" s="72"/>
      <c r="H48" s="72"/>
      <c r="I48" s="72"/>
      <c r="J48" s="72"/>
      <c r="K48" s="72"/>
      <c r="L48" s="72"/>
      <c r="M48" s="72"/>
      <c r="N48" s="72"/>
      <c r="O48" s="72"/>
      <c r="P48" s="72"/>
      <c r="Q48" s="72"/>
      <c r="R48" s="72"/>
      <c r="S48" s="72"/>
      <c r="T48" s="72"/>
      <c r="U48" s="72"/>
      <c r="V48" s="72"/>
      <c r="W48" s="72"/>
      <c r="X48" s="72"/>
      <c r="Y48" s="72"/>
      <c r="Z48" s="72"/>
      <c r="AA48" s="72"/>
    </row>
    <row r="49">
      <c r="A49" s="73" t="s">
        <v>142</v>
      </c>
      <c r="B49" s="71"/>
      <c r="C49" s="71"/>
      <c r="D49" s="72"/>
      <c r="E49" s="72"/>
      <c r="F49" s="72"/>
      <c r="G49" s="72"/>
      <c r="H49" s="72"/>
      <c r="I49" s="72"/>
      <c r="J49" s="72"/>
      <c r="K49" s="72"/>
      <c r="L49" s="72"/>
      <c r="M49" s="72"/>
      <c r="N49" s="72"/>
      <c r="O49" s="72"/>
      <c r="P49" s="72"/>
      <c r="Q49" s="72"/>
      <c r="R49" s="72"/>
      <c r="S49" s="72"/>
      <c r="T49" s="72"/>
      <c r="U49" s="72"/>
      <c r="V49" s="72"/>
      <c r="W49" s="72"/>
      <c r="X49" s="72"/>
      <c r="Y49" s="72"/>
      <c r="Z49" s="72"/>
      <c r="AA49" s="72"/>
    </row>
    <row r="50">
      <c r="A50" s="73">
        <v>1</v>
      </c>
      <c r="B50" s="71" t="s">
        <v>197</v>
      </c>
      <c r="C50" s="71"/>
      <c r="D50" s="72"/>
      <c r="E50" s="72"/>
      <c r="F50" s="72"/>
      <c r="G50" s="72"/>
      <c r="H50" s="72"/>
      <c r="I50" s="72"/>
      <c r="J50" s="72"/>
      <c r="K50" s="72"/>
      <c r="L50" s="72"/>
      <c r="M50" s="72"/>
      <c r="N50" s="72"/>
      <c r="O50" s="72"/>
      <c r="P50" s="72"/>
      <c r="Q50" s="72"/>
      <c r="R50" s="72"/>
      <c r="S50" s="72"/>
      <c r="T50" s="72"/>
      <c r="U50" s="72"/>
      <c r="V50" s="72"/>
      <c r="W50" s="72"/>
      <c r="X50" s="72"/>
      <c r="Y50" s="72"/>
      <c r="Z50" s="72"/>
      <c r="AA50" s="72"/>
    </row>
    <row r="51">
      <c r="A51" s="73">
        <v>2</v>
      </c>
      <c r="B51" s="71" t="s">
        <v>198</v>
      </c>
      <c r="C51" s="71"/>
      <c r="D51" s="72"/>
      <c r="E51" s="72"/>
      <c r="F51" s="72"/>
      <c r="G51" s="72"/>
      <c r="H51" s="72"/>
      <c r="I51" s="72"/>
      <c r="J51" s="72"/>
      <c r="K51" s="72"/>
      <c r="L51" s="72"/>
      <c r="M51" s="72"/>
      <c r="N51" s="72"/>
      <c r="O51" s="72"/>
      <c r="P51" s="72"/>
      <c r="Q51" s="72"/>
      <c r="R51" s="72"/>
      <c r="S51" s="72"/>
      <c r="T51" s="72"/>
      <c r="U51" s="72"/>
      <c r="V51" s="72"/>
      <c r="W51" s="72"/>
      <c r="X51" s="72"/>
      <c r="Y51" s="72"/>
      <c r="Z51" s="72"/>
      <c r="AA51" s="72"/>
    </row>
    <row r="52">
      <c r="A52" s="73">
        <v>3</v>
      </c>
      <c r="B52" s="71" t="s">
        <v>199</v>
      </c>
      <c r="C52" s="71"/>
      <c r="D52" s="72"/>
      <c r="E52" s="72"/>
      <c r="F52" s="72"/>
      <c r="G52" s="72"/>
      <c r="H52" s="72"/>
      <c r="I52" s="72"/>
      <c r="J52" s="72"/>
      <c r="K52" s="72"/>
      <c r="L52" s="72"/>
      <c r="M52" s="72"/>
      <c r="N52" s="72"/>
      <c r="O52" s="72"/>
      <c r="P52" s="72"/>
      <c r="Q52" s="72"/>
      <c r="R52" s="72"/>
      <c r="S52" s="72"/>
      <c r="T52" s="72"/>
      <c r="U52" s="72"/>
      <c r="V52" s="72"/>
      <c r="W52" s="72"/>
      <c r="X52" s="72"/>
      <c r="Y52" s="72"/>
      <c r="Z52" s="72"/>
      <c r="AA52" s="72"/>
    </row>
    <row r="53">
      <c r="A53" s="73" t="s">
        <v>158</v>
      </c>
      <c r="B53" s="71"/>
      <c r="C53" s="71"/>
      <c r="D53" s="72"/>
      <c r="E53" s="72"/>
      <c r="F53" s="72"/>
      <c r="G53" s="72"/>
      <c r="H53" s="72"/>
      <c r="I53" s="72"/>
      <c r="J53" s="72"/>
      <c r="K53" s="72"/>
      <c r="L53" s="72"/>
      <c r="M53" s="72"/>
      <c r="N53" s="72"/>
      <c r="O53" s="72"/>
      <c r="P53" s="72"/>
      <c r="Q53" s="72"/>
      <c r="R53" s="72"/>
      <c r="S53" s="72"/>
      <c r="T53" s="72"/>
      <c r="U53" s="72"/>
      <c r="V53" s="72"/>
      <c r="W53" s="72"/>
      <c r="X53" s="72"/>
      <c r="Y53" s="72"/>
      <c r="Z53" s="72"/>
      <c r="AA53" s="72"/>
    </row>
    <row r="54">
      <c r="A54" s="73">
        <v>1</v>
      </c>
      <c r="B54" s="71" t="s">
        <v>200</v>
      </c>
      <c r="C54" s="71"/>
      <c r="D54" s="72"/>
      <c r="E54" s="72"/>
      <c r="F54" s="72"/>
      <c r="G54" s="72"/>
      <c r="H54" s="72"/>
      <c r="I54" s="72"/>
      <c r="J54" s="72"/>
      <c r="K54" s="72"/>
      <c r="L54" s="72"/>
      <c r="M54" s="72"/>
      <c r="N54" s="72"/>
      <c r="O54" s="72"/>
      <c r="P54" s="72"/>
      <c r="Q54" s="72"/>
      <c r="R54" s="72"/>
      <c r="S54" s="72"/>
      <c r="T54" s="72"/>
      <c r="U54" s="72"/>
      <c r="V54" s="72"/>
      <c r="W54" s="72"/>
      <c r="X54" s="72"/>
      <c r="Y54" s="72"/>
      <c r="Z54" s="72"/>
      <c r="AA54" s="72"/>
    </row>
    <row r="55">
      <c r="A55" s="73">
        <v>2</v>
      </c>
      <c r="B55" s="71" t="s">
        <v>201</v>
      </c>
      <c r="C55" s="71"/>
      <c r="D55" s="72"/>
      <c r="E55" s="72"/>
      <c r="F55" s="72"/>
      <c r="G55" s="72"/>
      <c r="H55" s="72"/>
      <c r="I55" s="72"/>
      <c r="J55" s="72"/>
      <c r="K55" s="72"/>
      <c r="L55" s="72"/>
      <c r="M55" s="72"/>
      <c r="N55" s="72"/>
      <c r="O55" s="72"/>
      <c r="P55" s="72"/>
      <c r="Q55" s="72"/>
      <c r="R55" s="72"/>
      <c r="S55" s="72"/>
      <c r="T55" s="72"/>
      <c r="U55" s="72"/>
      <c r="V55" s="72"/>
      <c r="W55" s="72"/>
      <c r="X55" s="72"/>
      <c r="Y55" s="72"/>
      <c r="Z55" s="72"/>
      <c r="AA55" s="72"/>
    </row>
    <row r="56">
      <c r="A56" s="73">
        <v>3</v>
      </c>
      <c r="B56" s="71" t="s">
        <v>202</v>
      </c>
      <c r="C56" s="71"/>
      <c r="D56" s="72"/>
      <c r="E56" s="72"/>
      <c r="F56" s="72"/>
      <c r="G56" s="72"/>
      <c r="H56" s="72"/>
      <c r="I56" s="72"/>
      <c r="J56" s="72"/>
      <c r="K56" s="72"/>
      <c r="L56" s="72"/>
      <c r="M56" s="72"/>
      <c r="N56" s="72"/>
      <c r="O56" s="72"/>
      <c r="P56" s="72"/>
      <c r="Q56" s="72"/>
      <c r="R56" s="72"/>
      <c r="S56" s="72"/>
      <c r="T56" s="72"/>
      <c r="U56" s="72"/>
      <c r="V56" s="72"/>
      <c r="W56" s="72"/>
      <c r="X56" s="72"/>
      <c r="Y56" s="72"/>
      <c r="Z56" s="72"/>
      <c r="AA56" s="72"/>
    </row>
    <row r="57">
      <c r="A57" s="73" t="s">
        <v>180</v>
      </c>
      <c r="B57" s="71"/>
      <c r="C57" s="71"/>
      <c r="D57" s="72"/>
      <c r="E57" s="72"/>
      <c r="F57" s="72"/>
      <c r="G57" s="72"/>
      <c r="H57" s="72"/>
      <c r="I57" s="72"/>
      <c r="J57" s="72"/>
      <c r="K57" s="72"/>
      <c r="L57" s="72"/>
      <c r="M57" s="72"/>
      <c r="N57" s="72"/>
      <c r="O57" s="72"/>
      <c r="P57" s="72"/>
      <c r="Q57" s="72"/>
      <c r="R57" s="72"/>
      <c r="S57" s="72"/>
      <c r="T57" s="72"/>
      <c r="U57" s="72"/>
      <c r="V57" s="72"/>
      <c r="W57" s="72"/>
      <c r="X57" s="72"/>
      <c r="Y57" s="72"/>
      <c r="Z57" s="72"/>
      <c r="AA57" s="72"/>
    </row>
    <row r="58">
      <c r="A58" s="73">
        <v>1</v>
      </c>
      <c r="B58" s="71" t="s">
        <v>203</v>
      </c>
      <c r="C58" s="71"/>
      <c r="D58" s="72"/>
      <c r="E58" s="72"/>
      <c r="F58" s="72"/>
      <c r="G58" s="72"/>
      <c r="H58" s="72"/>
      <c r="I58" s="72"/>
      <c r="J58" s="72"/>
      <c r="K58" s="72"/>
      <c r="L58" s="72"/>
      <c r="M58" s="72"/>
      <c r="N58" s="72"/>
      <c r="O58" s="72"/>
      <c r="P58" s="72"/>
      <c r="Q58" s="72"/>
      <c r="R58" s="72"/>
      <c r="S58" s="72"/>
      <c r="T58" s="72"/>
      <c r="U58" s="72"/>
      <c r="V58" s="72"/>
      <c r="W58" s="72"/>
      <c r="X58" s="72"/>
      <c r="Y58" s="72"/>
      <c r="Z58" s="72"/>
      <c r="AA58" s="72"/>
    </row>
    <row r="59">
      <c r="A59" s="73">
        <v>2</v>
      </c>
      <c r="B59" s="71" t="s">
        <v>204</v>
      </c>
      <c r="C59" s="71"/>
      <c r="D59" s="72"/>
      <c r="E59" s="72"/>
      <c r="F59" s="72"/>
      <c r="G59" s="72"/>
      <c r="H59" s="72"/>
      <c r="I59" s="72"/>
      <c r="J59" s="72"/>
      <c r="K59" s="72"/>
      <c r="L59" s="72"/>
      <c r="M59" s="72"/>
      <c r="N59" s="72"/>
      <c r="O59" s="72"/>
      <c r="P59" s="72"/>
      <c r="Q59" s="72"/>
      <c r="R59" s="72"/>
      <c r="S59" s="72"/>
      <c r="T59" s="72"/>
      <c r="U59" s="72"/>
      <c r="V59" s="72"/>
      <c r="W59" s="72"/>
      <c r="X59" s="72"/>
      <c r="Y59" s="72"/>
      <c r="Z59" s="72"/>
      <c r="AA59" s="72"/>
    </row>
    <row r="60">
      <c r="A60" s="73">
        <v>3</v>
      </c>
      <c r="B60" s="71" t="s">
        <v>205</v>
      </c>
      <c r="C60" s="71"/>
      <c r="D60" s="72"/>
      <c r="E60" s="72"/>
      <c r="F60" s="72"/>
      <c r="G60" s="72"/>
      <c r="H60" s="72"/>
      <c r="I60" s="72"/>
      <c r="J60" s="72"/>
      <c r="K60" s="72"/>
      <c r="L60" s="72"/>
      <c r="M60" s="72"/>
      <c r="N60" s="72"/>
      <c r="O60" s="72"/>
      <c r="P60" s="72"/>
      <c r="Q60" s="72"/>
      <c r="R60" s="72"/>
      <c r="S60" s="72"/>
      <c r="T60" s="72"/>
      <c r="U60" s="72"/>
      <c r="V60" s="72"/>
      <c r="W60" s="72"/>
      <c r="X60" s="72"/>
      <c r="Y60" s="72"/>
      <c r="Z60" s="72"/>
      <c r="AA60" s="72"/>
    </row>
    <row r="61">
      <c r="A61" s="73" t="s">
        <v>187</v>
      </c>
      <c r="B61" s="71"/>
      <c r="C61" s="71"/>
      <c r="D61" s="72"/>
      <c r="E61" s="72"/>
      <c r="F61" s="72"/>
      <c r="G61" s="72"/>
      <c r="H61" s="72"/>
      <c r="I61" s="72"/>
      <c r="J61" s="72"/>
      <c r="K61" s="72"/>
      <c r="L61" s="72"/>
      <c r="M61" s="72"/>
      <c r="N61" s="72"/>
      <c r="O61" s="72"/>
      <c r="P61" s="72"/>
      <c r="Q61" s="72"/>
      <c r="R61" s="72"/>
      <c r="S61" s="72"/>
      <c r="T61" s="72"/>
      <c r="U61" s="72"/>
      <c r="V61" s="72"/>
      <c r="W61" s="72"/>
      <c r="X61" s="72"/>
      <c r="Y61" s="72"/>
      <c r="Z61" s="72"/>
      <c r="AA61" s="72"/>
    </row>
    <row r="62">
      <c r="A62" s="73">
        <v>1</v>
      </c>
      <c r="B62" s="71" t="s">
        <v>206</v>
      </c>
      <c r="C62" s="71"/>
      <c r="D62" s="72"/>
      <c r="E62" s="72"/>
      <c r="F62" s="72"/>
      <c r="G62" s="72"/>
      <c r="H62" s="72"/>
      <c r="I62" s="72"/>
      <c r="J62" s="72"/>
      <c r="K62" s="72"/>
      <c r="L62" s="72"/>
      <c r="M62" s="72"/>
      <c r="N62" s="72"/>
      <c r="O62" s="72"/>
      <c r="P62" s="72"/>
      <c r="Q62" s="72"/>
      <c r="R62" s="72"/>
      <c r="S62" s="72"/>
      <c r="T62" s="72"/>
      <c r="U62" s="72"/>
      <c r="V62" s="72"/>
      <c r="W62" s="72"/>
      <c r="X62" s="72"/>
      <c r="Y62" s="72"/>
      <c r="Z62" s="72"/>
      <c r="AA62" s="72"/>
    </row>
    <row r="63">
      <c r="A63" s="73">
        <v>2</v>
      </c>
      <c r="B63" s="71" t="s">
        <v>207</v>
      </c>
      <c r="C63" s="71"/>
      <c r="D63" s="72"/>
      <c r="E63" s="72"/>
      <c r="F63" s="72"/>
      <c r="G63" s="72"/>
      <c r="H63" s="72"/>
      <c r="I63" s="72"/>
      <c r="J63" s="72"/>
      <c r="K63" s="72"/>
      <c r="L63" s="72"/>
      <c r="M63" s="72"/>
      <c r="N63" s="72"/>
      <c r="O63" s="72"/>
      <c r="P63" s="72"/>
      <c r="Q63" s="72"/>
      <c r="R63" s="72"/>
      <c r="S63" s="72"/>
      <c r="T63" s="72"/>
      <c r="U63" s="72"/>
      <c r="V63" s="72"/>
      <c r="W63" s="72"/>
      <c r="X63" s="72"/>
      <c r="Y63" s="72"/>
      <c r="Z63" s="72"/>
      <c r="AA63" s="72"/>
    </row>
    <row r="64">
      <c r="A64" s="73">
        <v>3</v>
      </c>
      <c r="B64" s="71" t="s">
        <v>208</v>
      </c>
      <c r="C64" s="71"/>
      <c r="D64" s="72"/>
      <c r="E64" s="72"/>
      <c r="F64" s="72"/>
      <c r="G64" s="72"/>
      <c r="H64" s="72"/>
      <c r="I64" s="72"/>
      <c r="J64" s="72"/>
      <c r="K64" s="72"/>
      <c r="L64" s="72"/>
      <c r="M64" s="72"/>
      <c r="N64" s="72"/>
      <c r="O64" s="72"/>
      <c r="P64" s="72"/>
      <c r="Q64" s="72"/>
      <c r="R64" s="72"/>
      <c r="S64" s="72"/>
      <c r="T64" s="72"/>
      <c r="U64" s="72"/>
      <c r="V64" s="72"/>
      <c r="W64" s="72"/>
      <c r="X64" s="72"/>
      <c r="Y64" s="72"/>
      <c r="Z64" s="72"/>
      <c r="AA64" s="72"/>
    </row>
    <row r="65">
      <c r="A65" s="53" t="s">
        <v>148</v>
      </c>
      <c r="B65" s="58" t="s">
        <v>149</v>
      </c>
      <c r="C65" s="71"/>
      <c r="D65" s="72"/>
      <c r="E65" s="72"/>
      <c r="F65" s="72"/>
      <c r="G65" s="72"/>
      <c r="H65" s="72"/>
      <c r="I65" s="72"/>
      <c r="J65" s="72"/>
      <c r="K65" s="72"/>
      <c r="L65" s="72"/>
      <c r="M65" s="72"/>
      <c r="N65" s="72"/>
      <c r="O65" s="72"/>
      <c r="P65" s="72"/>
      <c r="Q65" s="72"/>
      <c r="R65" s="72"/>
      <c r="S65" s="72"/>
      <c r="T65" s="72"/>
      <c r="U65" s="72"/>
      <c r="V65" s="72"/>
      <c r="W65" s="72"/>
      <c r="X65" s="72"/>
      <c r="Y65" s="72"/>
      <c r="Z65" s="72"/>
      <c r="AA65" s="72"/>
    </row>
    <row r="66" hidden="1">
      <c r="A66" s="74">
        <v>1</v>
      </c>
      <c r="B66" s="75" t="s">
        <v>209</v>
      </c>
      <c r="C66" s="71"/>
      <c r="D66" s="72"/>
      <c r="E66" s="72"/>
      <c r="F66" s="72"/>
      <c r="G66" s="72"/>
      <c r="H66" s="72"/>
      <c r="I66" s="72"/>
      <c r="J66" s="72"/>
      <c r="K66" s="72"/>
      <c r="L66" s="72"/>
      <c r="M66" s="72"/>
      <c r="N66" s="72"/>
      <c r="O66" s="72"/>
      <c r="P66" s="72"/>
      <c r="Q66" s="72"/>
      <c r="R66" s="72"/>
      <c r="S66" s="72"/>
      <c r="T66" s="72"/>
      <c r="U66" s="72"/>
      <c r="V66" s="72"/>
      <c r="W66" s="72"/>
      <c r="X66" s="72"/>
      <c r="Y66" s="72"/>
      <c r="Z66" s="72"/>
      <c r="AA66" s="72"/>
    </row>
    <row r="67" hidden="1">
      <c r="A67" s="74">
        <v>2</v>
      </c>
      <c r="B67" s="75" t="s">
        <v>210</v>
      </c>
      <c r="C67" s="71"/>
      <c r="D67" s="72"/>
      <c r="E67" s="72"/>
      <c r="F67" s="72"/>
      <c r="G67" s="72"/>
      <c r="H67" s="72"/>
      <c r="I67" s="72"/>
      <c r="J67" s="72"/>
      <c r="K67" s="72"/>
      <c r="L67" s="72"/>
      <c r="M67" s="72"/>
      <c r="N67" s="72"/>
      <c r="O67" s="72"/>
      <c r="P67" s="72"/>
      <c r="Q67" s="72"/>
      <c r="R67" s="72"/>
      <c r="S67" s="72"/>
      <c r="T67" s="72"/>
      <c r="U67" s="72"/>
      <c r="V67" s="72"/>
      <c r="W67" s="72"/>
      <c r="X67" s="72"/>
      <c r="Y67" s="72"/>
      <c r="Z67" s="72"/>
      <c r="AA67" s="72"/>
    </row>
    <row r="68" hidden="1">
      <c r="A68" s="74">
        <v>3</v>
      </c>
      <c r="B68" s="75" t="s">
        <v>211</v>
      </c>
      <c r="C68" s="71"/>
      <c r="D68" s="72"/>
      <c r="E68" s="72"/>
      <c r="F68" s="72"/>
      <c r="G68" s="72"/>
      <c r="H68" s="72"/>
      <c r="I68" s="72"/>
      <c r="J68" s="72"/>
      <c r="K68" s="72"/>
      <c r="L68" s="72"/>
      <c r="M68" s="72"/>
      <c r="N68" s="72"/>
      <c r="O68" s="72"/>
      <c r="P68" s="72"/>
      <c r="Q68" s="72"/>
      <c r="R68" s="72"/>
      <c r="S68" s="72"/>
      <c r="T68" s="72"/>
      <c r="U68" s="72"/>
      <c r="V68" s="72"/>
      <c r="W68" s="72"/>
      <c r="X68" s="72"/>
      <c r="Y68" s="72"/>
      <c r="Z68" s="72"/>
      <c r="AA68" s="72"/>
    </row>
    <row r="69" hidden="1">
      <c r="A69" s="74">
        <v>4</v>
      </c>
      <c r="B69" s="75" t="s">
        <v>212</v>
      </c>
      <c r="C69" s="62"/>
      <c r="D69" s="54"/>
      <c r="E69" s="54"/>
      <c r="F69" s="54"/>
      <c r="G69" s="54"/>
      <c r="H69" s="54"/>
      <c r="I69" s="54"/>
      <c r="J69" s="54"/>
      <c r="K69" s="54"/>
      <c r="L69" s="54"/>
      <c r="M69" s="54"/>
      <c r="N69" s="54"/>
      <c r="O69" s="54"/>
      <c r="P69" s="54"/>
      <c r="Q69" s="54"/>
      <c r="R69" s="54"/>
      <c r="S69" s="54"/>
      <c r="T69" s="54"/>
      <c r="U69" s="54"/>
      <c r="V69" s="54"/>
      <c r="W69" s="54"/>
      <c r="X69" s="54"/>
      <c r="Y69" s="54"/>
      <c r="Z69" s="54"/>
      <c r="AA69" s="54"/>
    </row>
    <row r="70" hidden="1">
      <c r="A70" s="74">
        <v>5</v>
      </c>
      <c r="B70" s="75" t="s">
        <v>213</v>
      </c>
      <c r="C70" s="62"/>
      <c r="D70" s="54"/>
      <c r="E70" s="54"/>
      <c r="F70" s="54"/>
      <c r="G70" s="54"/>
      <c r="H70" s="54"/>
      <c r="I70" s="54"/>
      <c r="J70" s="54"/>
      <c r="K70" s="54"/>
      <c r="L70" s="54"/>
      <c r="M70" s="54"/>
      <c r="N70" s="54"/>
      <c r="O70" s="54"/>
      <c r="P70" s="54"/>
      <c r="Q70" s="54"/>
      <c r="R70" s="54"/>
      <c r="S70" s="54"/>
      <c r="T70" s="54"/>
      <c r="U70" s="54"/>
      <c r="V70" s="54"/>
      <c r="W70" s="54"/>
      <c r="X70" s="54"/>
      <c r="Y70" s="54"/>
      <c r="Z70" s="54"/>
      <c r="AA70" s="54"/>
    </row>
    <row r="71">
      <c r="A71" s="61"/>
      <c r="B71" s="62"/>
      <c r="C71" s="62"/>
      <c r="D71" s="54"/>
      <c r="E71" s="54"/>
      <c r="F71" s="54"/>
      <c r="G71" s="54"/>
      <c r="H71" s="54"/>
      <c r="I71" s="54"/>
      <c r="J71" s="54"/>
      <c r="K71" s="54"/>
      <c r="L71" s="54"/>
      <c r="M71" s="54"/>
      <c r="N71" s="54"/>
      <c r="O71" s="54"/>
      <c r="P71" s="54"/>
      <c r="Q71" s="54"/>
      <c r="R71" s="54"/>
      <c r="S71" s="54"/>
      <c r="T71" s="54"/>
      <c r="U71" s="54"/>
      <c r="V71" s="54"/>
      <c r="W71" s="54"/>
      <c r="X71" s="54"/>
      <c r="Y71" s="54"/>
      <c r="Z71" s="54"/>
      <c r="AA71" s="54"/>
    </row>
    <row r="72">
      <c r="A72" s="53" t="s">
        <v>214</v>
      </c>
      <c r="B72" s="62"/>
      <c r="C72" s="62"/>
      <c r="D72" s="54"/>
      <c r="E72" s="54"/>
      <c r="F72" s="54"/>
      <c r="G72" s="54"/>
      <c r="H72" s="54"/>
      <c r="I72" s="54"/>
      <c r="J72" s="54"/>
      <c r="K72" s="54"/>
      <c r="L72" s="54"/>
      <c r="M72" s="54"/>
      <c r="N72" s="54"/>
      <c r="O72" s="54"/>
      <c r="P72" s="54"/>
      <c r="Q72" s="54"/>
      <c r="R72" s="54"/>
      <c r="S72" s="54"/>
      <c r="T72" s="54"/>
      <c r="U72" s="54"/>
      <c r="V72" s="54"/>
      <c r="W72" s="54"/>
      <c r="X72" s="54"/>
      <c r="Y72" s="54"/>
      <c r="Z72" s="54"/>
      <c r="AA72" s="54"/>
    </row>
    <row r="73">
      <c r="A73" s="61"/>
      <c r="B73" s="62"/>
      <c r="C73" s="62"/>
      <c r="D73" s="54"/>
      <c r="E73" s="54"/>
      <c r="F73" s="54"/>
      <c r="G73" s="54"/>
      <c r="H73" s="54"/>
      <c r="I73" s="54"/>
      <c r="J73" s="54"/>
      <c r="K73" s="54"/>
      <c r="L73" s="54"/>
      <c r="M73" s="54"/>
      <c r="N73" s="54"/>
      <c r="O73" s="54"/>
      <c r="P73" s="54"/>
      <c r="Q73" s="54"/>
      <c r="R73" s="54"/>
      <c r="S73" s="54"/>
      <c r="T73" s="54"/>
      <c r="U73" s="54"/>
      <c r="V73" s="54"/>
      <c r="W73" s="54"/>
      <c r="X73" s="54"/>
      <c r="Y73" s="54"/>
      <c r="Z73" s="54"/>
      <c r="AA73" s="54"/>
    </row>
    <row r="74">
      <c r="A74" s="61" t="s">
        <v>142</v>
      </c>
      <c r="B74" s="62"/>
      <c r="C74" s="62"/>
      <c r="D74" s="54"/>
      <c r="E74" s="54"/>
      <c r="F74" s="54"/>
      <c r="G74" s="54"/>
      <c r="H74" s="54"/>
      <c r="I74" s="54"/>
      <c r="J74" s="54"/>
      <c r="K74" s="54"/>
      <c r="L74" s="54"/>
      <c r="M74" s="54"/>
      <c r="N74" s="54"/>
      <c r="O74" s="54"/>
      <c r="P74" s="54"/>
      <c r="Q74" s="54"/>
      <c r="R74" s="54"/>
      <c r="S74" s="54"/>
      <c r="T74" s="54"/>
      <c r="U74" s="54"/>
      <c r="V74" s="54"/>
      <c r="W74" s="54"/>
      <c r="X74" s="54"/>
      <c r="Y74" s="54"/>
      <c r="Z74" s="54"/>
      <c r="AA74" s="54"/>
    </row>
    <row r="75">
      <c r="A75" s="61">
        <v>1</v>
      </c>
      <c r="B75" s="62" t="s">
        <v>215</v>
      </c>
      <c r="C75" s="62"/>
      <c r="D75" s="54"/>
      <c r="E75" s="54"/>
      <c r="F75" s="54"/>
      <c r="G75" s="54"/>
      <c r="H75" s="54"/>
      <c r="I75" s="54"/>
      <c r="J75" s="54"/>
      <c r="K75" s="54"/>
      <c r="L75" s="54"/>
      <c r="M75" s="54"/>
      <c r="N75" s="54"/>
      <c r="O75" s="54"/>
      <c r="P75" s="54"/>
      <c r="Q75" s="54"/>
      <c r="R75" s="54"/>
      <c r="S75" s="54"/>
      <c r="T75" s="54"/>
      <c r="U75" s="54"/>
      <c r="V75" s="54"/>
      <c r="W75" s="54"/>
      <c r="X75" s="54"/>
      <c r="Y75" s="54"/>
      <c r="Z75" s="54"/>
      <c r="AA75" s="54"/>
    </row>
    <row r="76">
      <c r="A76" s="61">
        <v>2</v>
      </c>
      <c r="B76" s="62" t="s">
        <v>216</v>
      </c>
      <c r="C76" s="62"/>
      <c r="D76" s="54"/>
      <c r="E76" s="54"/>
      <c r="F76" s="54"/>
      <c r="G76" s="54"/>
      <c r="H76" s="54"/>
      <c r="I76" s="54"/>
      <c r="J76" s="54"/>
      <c r="K76" s="54"/>
      <c r="L76" s="54"/>
      <c r="M76" s="54"/>
      <c r="N76" s="54"/>
      <c r="O76" s="54"/>
      <c r="P76" s="54"/>
      <c r="Q76" s="54"/>
      <c r="R76" s="54"/>
      <c r="S76" s="54"/>
      <c r="T76" s="54"/>
      <c r="U76" s="54"/>
      <c r="V76" s="54"/>
      <c r="W76" s="54"/>
      <c r="X76" s="54"/>
      <c r="Y76" s="54"/>
      <c r="Z76" s="54"/>
      <c r="AA76" s="54"/>
    </row>
    <row r="77">
      <c r="A77" s="61">
        <v>3</v>
      </c>
      <c r="B77" s="62" t="s">
        <v>217</v>
      </c>
      <c r="C77" s="62"/>
      <c r="D77" s="54"/>
      <c r="E77" s="54"/>
      <c r="F77" s="54"/>
      <c r="G77" s="54"/>
      <c r="H77" s="54"/>
      <c r="I77" s="54"/>
      <c r="J77" s="54"/>
      <c r="K77" s="54"/>
      <c r="L77" s="54"/>
      <c r="M77" s="54"/>
      <c r="N77" s="54"/>
      <c r="O77" s="54"/>
      <c r="P77" s="54"/>
      <c r="Q77" s="54"/>
      <c r="R77" s="54"/>
      <c r="S77" s="54"/>
      <c r="T77" s="54"/>
      <c r="U77" s="54"/>
      <c r="V77" s="54"/>
      <c r="W77" s="54"/>
      <c r="X77" s="54"/>
      <c r="Y77" s="54"/>
      <c r="Z77" s="54"/>
      <c r="AA77" s="54"/>
    </row>
    <row r="78">
      <c r="A78" s="61" t="s">
        <v>158</v>
      </c>
      <c r="B78" s="62"/>
      <c r="C78" s="62"/>
      <c r="D78" s="54"/>
      <c r="E78" s="54"/>
      <c r="F78" s="54"/>
      <c r="G78" s="54"/>
      <c r="H78" s="54"/>
      <c r="I78" s="54"/>
      <c r="J78" s="54"/>
      <c r="K78" s="54"/>
      <c r="L78" s="54"/>
      <c r="M78" s="54"/>
      <c r="N78" s="54"/>
      <c r="O78" s="54"/>
      <c r="P78" s="54"/>
      <c r="Q78" s="54"/>
      <c r="R78" s="54"/>
      <c r="S78" s="54"/>
      <c r="T78" s="54"/>
      <c r="U78" s="54"/>
      <c r="V78" s="54"/>
      <c r="W78" s="54"/>
      <c r="X78" s="54"/>
      <c r="Y78" s="54"/>
      <c r="Z78" s="54"/>
      <c r="AA78" s="54"/>
    </row>
    <row r="79">
      <c r="A79" s="61">
        <v>1</v>
      </c>
      <c r="B79" s="62" t="s">
        <v>218</v>
      </c>
      <c r="C79" s="62"/>
      <c r="D79" s="54"/>
      <c r="E79" s="54"/>
      <c r="F79" s="54"/>
      <c r="G79" s="54"/>
      <c r="H79" s="54"/>
      <c r="I79" s="54"/>
      <c r="J79" s="54"/>
      <c r="K79" s="54"/>
      <c r="L79" s="54"/>
      <c r="M79" s="54"/>
      <c r="N79" s="54"/>
      <c r="O79" s="54"/>
      <c r="P79" s="54"/>
      <c r="Q79" s="54"/>
      <c r="R79" s="54"/>
      <c r="S79" s="54"/>
      <c r="T79" s="54"/>
      <c r="U79" s="54"/>
      <c r="V79" s="54"/>
      <c r="W79" s="54"/>
      <c r="X79" s="54"/>
      <c r="Y79" s="54"/>
      <c r="Z79" s="54"/>
      <c r="AA79" s="54"/>
    </row>
    <row r="80">
      <c r="A80" s="61">
        <v>2</v>
      </c>
      <c r="B80" s="62" t="s">
        <v>219</v>
      </c>
      <c r="C80" s="62"/>
      <c r="D80" s="54"/>
      <c r="E80" s="54"/>
      <c r="F80" s="54"/>
      <c r="G80" s="54"/>
      <c r="H80" s="54"/>
      <c r="I80" s="54"/>
      <c r="J80" s="54"/>
      <c r="K80" s="54"/>
      <c r="L80" s="54"/>
      <c r="M80" s="54"/>
      <c r="N80" s="54"/>
      <c r="O80" s="54"/>
      <c r="P80" s="54"/>
      <c r="Q80" s="54"/>
      <c r="R80" s="54"/>
      <c r="S80" s="54"/>
      <c r="T80" s="54"/>
      <c r="U80" s="54"/>
      <c r="V80" s="54"/>
      <c r="W80" s="54"/>
      <c r="X80" s="54"/>
      <c r="Y80" s="54"/>
      <c r="Z80" s="54"/>
      <c r="AA80" s="54"/>
    </row>
    <row r="81">
      <c r="A81" s="61">
        <v>3</v>
      </c>
      <c r="B81" s="62" t="s">
        <v>220</v>
      </c>
      <c r="C81" s="62"/>
      <c r="D81" s="54"/>
      <c r="E81" s="54"/>
      <c r="F81" s="54"/>
      <c r="G81" s="54"/>
      <c r="H81" s="54"/>
      <c r="I81" s="54"/>
      <c r="J81" s="54"/>
      <c r="K81" s="54"/>
      <c r="L81" s="54"/>
      <c r="M81" s="54"/>
      <c r="N81" s="54"/>
      <c r="O81" s="54"/>
      <c r="P81" s="54"/>
      <c r="Q81" s="54"/>
      <c r="R81" s="54"/>
      <c r="S81" s="54"/>
      <c r="T81" s="54"/>
      <c r="U81" s="54"/>
      <c r="V81" s="54"/>
      <c r="W81" s="54"/>
      <c r="X81" s="54"/>
      <c r="Y81" s="54"/>
      <c r="Z81" s="54"/>
      <c r="AA81" s="54"/>
    </row>
    <row r="82">
      <c r="A82" s="61" t="s">
        <v>180</v>
      </c>
      <c r="B82" s="62"/>
      <c r="C82" s="62"/>
      <c r="D82" s="54"/>
      <c r="E82" s="54"/>
      <c r="F82" s="54"/>
      <c r="G82" s="54"/>
      <c r="H82" s="54"/>
      <c r="I82" s="54"/>
      <c r="J82" s="54"/>
      <c r="K82" s="54"/>
      <c r="L82" s="54"/>
      <c r="M82" s="54"/>
      <c r="N82" s="54"/>
      <c r="O82" s="54"/>
      <c r="P82" s="54"/>
      <c r="Q82" s="54"/>
      <c r="R82" s="54"/>
      <c r="S82" s="54"/>
      <c r="T82" s="54"/>
      <c r="U82" s="54"/>
      <c r="V82" s="54"/>
      <c r="W82" s="54"/>
      <c r="X82" s="54"/>
      <c r="Y82" s="54"/>
      <c r="Z82" s="54"/>
      <c r="AA82" s="54"/>
    </row>
    <row r="83">
      <c r="A83" s="61">
        <v>1</v>
      </c>
      <c r="B83" s="62" t="s">
        <v>221</v>
      </c>
      <c r="C83" s="62"/>
      <c r="D83" s="54"/>
      <c r="E83" s="54"/>
      <c r="F83" s="54"/>
      <c r="G83" s="54"/>
      <c r="H83" s="54"/>
      <c r="I83" s="54"/>
      <c r="J83" s="54"/>
      <c r="K83" s="54"/>
      <c r="L83" s="54"/>
      <c r="M83" s="54"/>
      <c r="N83" s="54"/>
      <c r="O83" s="54"/>
      <c r="P83" s="54"/>
      <c r="Q83" s="54"/>
      <c r="R83" s="54"/>
      <c r="S83" s="54"/>
      <c r="T83" s="54"/>
      <c r="U83" s="54"/>
      <c r="V83" s="54"/>
      <c r="W83" s="54"/>
      <c r="X83" s="54"/>
      <c r="Y83" s="54"/>
      <c r="Z83" s="54"/>
      <c r="AA83" s="54"/>
    </row>
    <row r="84">
      <c r="A84" s="61">
        <v>2</v>
      </c>
      <c r="B84" s="62" t="s">
        <v>222</v>
      </c>
      <c r="C84" s="62"/>
      <c r="D84" s="54"/>
      <c r="E84" s="54"/>
      <c r="F84" s="54"/>
      <c r="G84" s="54"/>
      <c r="H84" s="54"/>
      <c r="I84" s="54"/>
      <c r="J84" s="54"/>
      <c r="K84" s="54"/>
      <c r="L84" s="54"/>
      <c r="M84" s="54"/>
      <c r="N84" s="54"/>
      <c r="O84" s="54"/>
      <c r="P84" s="54"/>
      <c r="Q84" s="54"/>
      <c r="R84" s="54"/>
      <c r="S84" s="54"/>
      <c r="T84" s="54"/>
      <c r="U84" s="54"/>
      <c r="V84" s="54"/>
      <c r="W84" s="54"/>
      <c r="X84" s="54"/>
      <c r="Y84" s="54"/>
      <c r="Z84" s="54"/>
      <c r="AA84" s="54"/>
    </row>
    <row r="85">
      <c r="A85" s="61">
        <v>3</v>
      </c>
      <c r="B85" s="62" t="s">
        <v>223</v>
      </c>
      <c r="C85" s="62"/>
      <c r="D85" s="54"/>
      <c r="E85" s="54"/>
      <c r="F85" s="54"/>
      <c r="G85" s="54"/>
      <c r="H85" s="54"/>
      <c r="I85" s="54"/>
      <c r="J85" s="54"/>
      <c r="K85" s="54"/>
      <c r="L85" s="54"/>
      <c r="M85" s="54"/>
      <c r="N85" s="54"/>
      <c r="O85" s="54"/>
      <c r="P85" s="54"/>
      <c r="Q85" s="54"/>
      <c r="R85" s="54"/>
      <c r="S85" s="54"/>
      <c r="T85" s="54"/>
      <c r="U85" s="54"/>
      <c r="V85" s="54"/>
      <c r="W85" s="54"/>
      <c r="X85" s="54"/>
      <c r="Y85" s="54"/>
      <c r="Z85" s="54"/>
      <c r="AA85" s="54"/>
    </row>
    <row r="86">
      <c r="A86" s="61" t="s">
        <v>187</v>
      </c>
      <c r="B86" s="62"/>
      <c r="C86" s="62"/>
      <c r="D86" s="54"/>
      <c r="E86" s="54"/>
      <c r="F86" s="54"/>
      <c r="G86" s="54"/>
      <c r="H86" s="54"/>
      <c r="I86" s="54"/>
      <c r="J86" s="54"/>
      <c r="K86" s="54"/>
      <c r="L86" s="54"/>
      <c r="M86" s="54"/>
      <c r="N86" s="54"/>
      <c r="O86" s="54"/>
      <c r="P86" s="54"/>
      <c r="Q86" s="54"/>
      <c r="R86" s="54"/>
      <c r="S86" s="54"/>
      <c r="T86" s="54"/>
      <c r="U86" s="54"/>
      <c r="V86" s="54"/>
      <c r="W86" s="54"/>
      <c r="X86" s="54"/>
      <c r="Y86" s="54"/>
      <c r="Z86" s="54"/>
      <c r="AA86" s="54"/>
    </row>
    <row r="87">
      <c r="A87" s="61">
        <v>1</v>
      </c>
      <c r="B87" s="62" t="s">
        <v>224</v>
      </c>
      <c r="C87" s="62"/>
      <c r="D87" s="54"/>
      <c r="E87" s="54"/>
      <c r="F87" s="54"/>
      <c r="G87" s="54"/>
      <c r="H87" s="54"/>
      <c r="I87" s="54"/>
      <c r="J87" s="54"/>
      <c r="K87" s="54"/>
      <c r="L87" s="54"/>
      <c r="M87" s="54"/>
      <c r="N87" s="54"/>
      <c r="O87" s="54"/>
      <c r="P87" s="54"/>
      <c r="Q87" s="54"/>
      <c r="R87" s="54"/>
      <c r="S87" s="54"/>
      <c r="T87" s="54"/>
      <c r="U87" s="54"/>
      <c r="V87" s="54"/>
      <c r="W87" s="54"/>
      <c r="X87" s="54"/>
      <c r="Y87" s="54"/>
      <c r="Z87" s="54"/>
      <c r="AA87" s="54"/>
    </row>
    <row r="88">
      <c r="A88" s="61">
        <v>2</v>
      </c>
      <c r="B88" s="62" t="s">
        <v>225</v>
      </c>
      <c r="C88" s="62"/>
      <c r="D88" s="54"/>
      <c r="E88" s="54"/>
      <c r="F88" s="54"/>
      <c r="G88" s="54"/>
      <c r="H88" s="54"/>
      <c r="I88" s="54"/>
      <c r="J88" s="54"/>
      <c r="K88" s="54"/>
      <c r="L88" s="54"/>
      <c r="M88" s="54"/>
      <c r="N88" s="54"/>
      <c r="O88" s="54"/>
      <c r="P88" s="54"/>
      <c r="Q88" s="54"/>
      <c r="R88" s="54"/>
      <c r="S88" s="54"/>
      <c r="T88" s="54"/>
      <c r="U88" s="54"/>
      <c r="V88" s="54"/>
      <c r="W88" s="54"/>
      <c r="X88" s="54"/>
      <c r="Y88" s="54"/>
      <c r="Z88" s="54"/>
      <c r="AA88" s="54"/>
    </row>
    <row r="89">
      <c r="A89" s="61">
        <v>3</v>
      </c>
      <c r="B89" s="62" t="s">
        <v>226</v>
      </c>
      <c r="C89" s="62"/>
      <c r="D89" s="54"/>
      <c r="E89" s="54"/>
      <c r="F89" s="54"/>
      <c r="G89" s="54"/>
      <c r="H89" s="54"/>
      <c r="I89" s="54"/>
      <c r="J89" s="54"/>
      <c r="K89" s="54"/>
      <c r="L89" s="54"/>
      <c r="M89" s="54"/>
      <c r="N89" s="54"/>
      <c r="O89" s="54"/>
      <c r="P89" s="54"/>
      <c r="Q89" s="54"/>
      <c r="R89" s="54"/>
      <c r="S89" s="54"/>
      <c r="T89" s="54"/>
      <c r="U89" s="54"/>
      <c r="V89" s="54"/>
      <c r="W89" s="54"/>
      <c r="X89" s="54"/>
      <c r="Y89" s="54"/>
      <c r="Z89" s="54"/>
      <c r="AA89" s="54"/>
    </row>
    <row r="90">
      <c r="A90" s="61" t="s">
        <v>227</v>
      </c>
      <c r="B90" s="62"/>
      <c r="C90" s="62"/>
      <c r="D90" s="54"/>
      <c r="E90" s="54"/>
      <c r="F90" s="54"/>
      <c r="G90" s="54"/>
      <c r="H90" s="54"/>
      <c r="I90" s="54"/>
      <c r="J90" s="54"/>
      <c r="K90" s="54"/>
      <c r="L90" s="54"/>
      <c r="M90" s="54"/>
      <c r="N90" s="54"/>
      <c r="O90" s="54"/>
      <c r="P90" s="54"/>
      <c r="Q90" s="54"/>
      <c r="R90" s="54"/>
      <c r="S90" s="54"/>
      <c r="T90" s="54"/>
      <c r="U90" s="54"/>
      <c r="V90" s="54"/>
      <c r="W90" s="54"/>
      <c r="X90" s="54"/>
      <c r="Y90" s="54"/>
      <c r="Z90" s="54"/>
      <c r="AA90" s="54"/>
    </row>
    <row r="91">
      <c r="A91" s="76">
        <v>1</v>
      </c>
      <c r="B91" s="77" t="s">
        <v>228</v>
      </c>
      <c r="C91" s="78"/>
      <c r="D91" s="54"/>
      <c r="E91" s="54"/>
      <c r="F91" s="54"/>
      <c r="G91" s="54"/>
      <c r="H91" s="54"/>
      <c r="I91" s="54"/>
      <c r="J91" s="54"/>
      <c r="K91" s="54"/>
      <c r="L91" s="54"/>
      <c r="M91" s="54"/>
      <c r="N91" s="54"/>
      <c r="O91" s="54"/>
      <c r="P91" s="54"/>
      <c r="Q91" s="54"/>
      <c r="R91" s="54"/>
      <c r="S91" s="54"/>
      <c r="T91" s="54"/>
      <c r="U91" s="54"/>
      <c r="V91" s="54"/>
      <c r="W91" s="54"/>
      <c r="X91" s="54"/>
      <c r="Y91" s="54"/>
      <c r="Z91" s="54"/>
      <c r="AA91" s="54"/>
    </row>
    <row r="92">
      <c r="A92" s="76">
        <v>2</v>
      </c>
      <c r="B92" s="77" t="s">
        <v>229</v>
      </c>
      <c r="C92" s="62"/>
      <c r="D92" s="54"/>
      <c r="E92" s="54"/>
      <c r="F92" s="54"/>
      <c r="G92" s="54"/>
      <c r="H92" s="54"/>
      <c r="I92" s="54"/>
      <c r="J92" s="54"/>
      <c r="K92" s="54"/>
      <c r="L92" s="54"/>
      <c r="M92" s="54"/>
      <c r="N92" s="54"/>
      <c r="O92" s="54"/>
      <c r="P92" s="54"/>
      <c r="Q92" s="54"/>
      <c r="R92" s="54"/>
      <c r="S92" s="54"/>
      <c r="T92" s="54"/>
      <c r="U92" s="54"/>
      <c r="V92" s="54"/>
      <c r="W92" s="54"/>
      <c r="X92" s="54"/>
      <c r="Y92" s="54"/>
      <c r="Z92" s="54"/>
      <c r="AA92" s="54"/>
    </row>
    <row r="93">
      <c r="A93" s="76">
        <v>3</v>
      </c>
      <c r="B93" s="77" t="s">
        <v>230</v>
      </c>
      <c r="C93" s="62"/>
      <c r="D93" s="54"/>
      <c r="E93" s="54"/>
      <c r="F93" s="54"/>
      <c r="G93" s="54"/>
      <c r="H93" s="54"/>
      <c r="I93" s="54"/>
      <c r="J93" s="54"/>
      <c r="K93" s="54"/>
      <c r="L93" s="54"/>
      <c r="M93" s="54"/>
      <c r="N93" s="54"/>
      <c r="O93" s="54"/>
      <c r="P93" s="54"/>
      <c r="Q93" s="54"/>
      <c r="R93" s="54"/>
      <c r="S93" s="54"/>
      <c r="T93" s="54"/>
      <c r="U93" s="54"/>
      <c r="V93" s="54"/>
      <c r="W93" s="54"/>
      <c r="X93" s="54"/>
      <c r="Y93" s="54"/>
      <c r="Z93" s="54"/>
      <c r="AA93" s="54"/>
    </row>
    <row r="94">
      <c r="A94" s="76">
        <v>4</v>
      </c>
      <c r="B94" s="77" t="s">
        <v>231</v>
      </c>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c r="A95" s="76" t="s">
        <v>232</v>
      </c>
      <c r="B95" s="77" t="s">
        <v>233</v>
      </c>
      <c r="C95" s="78"/>
      <c r="D95" s="54"/>
      <c r="E95" s="54"/>
      <c r="F95" s="54"/>
      <c r="G95" s="54"/>
      <c r="H95" s="54"/>
      <c r="I95" s="54"/>
      <c r="J95" s="54"/>
      <c r="K95" s="54"/>
      <c r="L95" s="54"/>
      <c r="M95" s="54"/>
      <c r="N95" s="54"/>
      <c r="O95" s="54"/>
      <c r="P95" s="54"/>
      <c r="Q95" s="54"/>
      <c r="R95" s="54"/>
      <c r="S95" s="54"/>
      <c r="T95" s="54"/>
      <c r="U95" s="54"/>
      <c r="V95" s="54"/>
      <c r="W95" s="54"/>
      <c r="X95" s="54"/>
      <c r="Y95" s="54"/>
      <c r="Z95" s="54"/>
      <c r="AA95" s="54"/>
    </row>
    <row r="96">
      <c r="A96" s="61"/>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c r="A97" s="61"/>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c r="A98" s="61"/>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c r="A99" s="61"/>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c r="A100" s="61"/>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c r="A101" s="61"/>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c r="A102" s="61"/>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c r="A103" s="61"/>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c r="A104" s="61"/>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c r="A105" s="61"/>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c r="A106" s="61"/>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c r="A107" s="61"/>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c r="A108" s="61"/>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c r="A109" s="61"/>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c r="A110" s="61"/>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c r="A111" s="61"/>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c r="A112" s="61"/>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c r="A113" s="61"/>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c r="A114" s="61"/>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c r="A115" s="61"/>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c r="A116" s="61"/>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c r="A117" s="61"/>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c r="A118" s="61"/>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c r="A119" s="61"/>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c r="A120" s="61"/>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c r="A121" s="61"/>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c r="A122" s="61"/>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c r="A123" s="61"/>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c r="A124" s="61"/>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c r="A125" s="61"/>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c r="A126" s="61"/>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c r="A127" s="61"/>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c r="A128" s="61"/>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c r="A129" s="61"/>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c r="A130" s="61"/>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c r="A131" s="61"/>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c r="A132" s="61"/>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c r="A133" s="61"/>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c r="A134" s="61"/>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c r="A135" s="61"/>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c r="A136" s="61"/>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c r="A137" s="61"/>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c r="A138" s="61"/>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c r="A139" s="61"/>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c r="A140" s="61"/>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c r="A141" s="61"/>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c r="A142" s="61"/>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c r="A143" s="61"/>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c r="A144" s="61"/>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c r="A145" s="61"/>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c r="A146" s="61"/>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c r="A147" s="61"/>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c r="A148" s="61"/>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c r="A149" s="61"/>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c r="A150" s="61"/>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c r="A151" s="61"/>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c r="A152" s="61"/>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c r="A153" s="61"/>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c r="A154" s="61"/>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c r="A155" s="61"/>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c r="A156" s="61"/>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c r="A157" s="61"/>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c r="A158" s="61"/>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c r="A159" s="61"/>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c r="A160" s="61"/>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c r="A161" s="61"/>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c r="A162" s="61"/>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c r="A163" s="61"/>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c r="A164" s="61"/>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c r="A165" s="61"/>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c r="A166" s="61"/>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c r="A167" s="61"/>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c r="A168" s="61"/>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c r="A169" s="61"/>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c r="A170" s="61"/>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c r="A171" s="61"/>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c r="A172" s="61"/>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c r="A173" s="61"/>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c r="A174" s="61"/>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c r="A175" s="61"/>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c r="A176" s="61"/>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c r="A177" s="61"/>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c r="A178" s="61"/>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c r="A179" s="61"/>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c r="A180" s="61"/>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c r="A181" s="61"/>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c r="A182" s="61"/>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c r="A183" s="61"/>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c r="A184" s="61"/>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c r="A185" s="61"/>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c r="A186" s="61"/>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c r="A187" s="61"/>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c r="A188" s="61"/>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c r="A189" s="61"/>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c r="A190" s="61"/>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c r="A191" s="61"/>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c r="A192" s="61"/>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c r="A193" s="61"/>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c r="A194" s="61"/>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c r="A195" s="61"/>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c r="A196" s="61"/>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c r="A197" s="61"/>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c r="A198" s="61"/>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c r="A199" s="61"/>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c r="A200" s="61"/>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c r="A201" s="61"/>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c r="A202" s="61"/>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c r="A203" s="61"/>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c r="A204" s="61"/>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c r="A205" s="61"/>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c r="A206" s="61"/>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c r="A207" s="61"/>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c r="A208" s="61"/>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c r="A209" s="61"/>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c r="A210" s="61"/>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c r="A211" s="61"/>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c r="A212" s="61"/>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c r="A213" s="61"/>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c r="A214" s="61"/>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c r="A215" s="61"/>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c r="A216" s="61"/>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c r="A217" s="61"/>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c r="A218" s="61"/>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c r="A219" s="61"/>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c r="A220" s="61"/>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c r="A221" s="61"/>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c r="A222" s="61"/>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c r="A223" s="61"/>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c r="A224" s="61"/>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c r="A225" s="61"/>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c r="A226" s="61"/>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c r="A227" s="61"/>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c r="A228" s="61"/>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c r="A229" s="61"/>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c r="A230" s="61"/>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c r="A231" s="61"/>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c r="A232" s="61"/>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c r="A233" s="61"/>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c r="A234" s="61"/>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c r="A235" s="61"/>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c r="A236" s="61"/>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c r="A237" s="61"/>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c r="A238" s="61"/>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c r="A239" s="61"/>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c r="A240" s="61"/>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c r="A241" s="61"/>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c r="A242" s="61"/>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c r="A243" s="61"/>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c r="A244" s="61"/>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c r="A245" s="61"/>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c r="A246" s="61"/>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c r="A247" s="61"/>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c r="A248" s="61"/>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c r="A249" s="61"/>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c r="A250" s="61"/>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c r="A251" s="61"/>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c r="A252" s="61"/>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c r="A253" s="61"/>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c r="A254" s="61"/>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c r="A255" s="61"/>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c r="A256" s="61"/>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c r="A257" s="61"/>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c r="A258" s="61"/>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c r="A259" s="61"/>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c r="A260" s="61"/>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c r="A261" s="61"/>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c r="A262" s="61"/>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c r="A263" s="61"/>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c r="A264" s="61"/>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c r="A265" s="61"/>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c r="A266" s="61"/>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c r="A267" s="61"/>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c r="A268" s="61"/>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c r="A269" s="61"/>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c r="A270" s="61"/>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c r="A271" s="61"/>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c r="A272" s="61"/>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c r="A273" s="61"/>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c r="A274" s="61"/>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c r="A275" s="61"/>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c r="A276" s="61"/>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c r="A277" s="61"/>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c r="A278" s="61"/>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c r="A279" s="61"/>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c r="A280" s="61"/>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c r="A281" s="61"/>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c r="A282" s="61"/>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c r="A283" s="61"/>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c r="A284" s="61"/>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c r="A285" s="61"/>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c r="A286" s="61"/>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c r="A287" s="61"/>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c r="A288" s="61"/>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c r="A289" s="61"/>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c r="A290" s="61"/>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c r="A291" s="61"/>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c r="A292" s="61"/>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c r="A293" s="61"/>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c r="A294" s="61"/>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c r="A295" s="61"/>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c r="A296" s="61"/>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c r="A297" s="61"/>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c r="A298" s="61"/>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c r="A299" s="61"/>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c r="A300" s="61"/>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c r="A301" s="61"/>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c r="A302" s="61"/>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c r="A303" s="61"/>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c r="A304" s="61"/>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c r="A305" s="61"/>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c r="A306" s="61"/>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c r="A307" s="61"/>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c r="A308" s="61"/>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c r="A309" s="61"/>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c r="A310" s="61"/>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c r="A311" s="61"/>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c r="A312" s="61"/>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c r="A313" s="61"/>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c r="A314" s="61"/>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c r="A315" s="61"/>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c r="A316" s="61"/>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c r="A317" s="61"/>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c r="A318" s="61"/>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c r="A319" s="61"/>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c r="A320" s="61"/>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c r="A321" s="61"/>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c r="A322" s="61"/>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c r="A323" s="61"/>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c r="A324" s="61"/>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c r="A325" s="61"/>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c r="A326" s="61"/>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c r="A327" s="61"/>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c r="A328" s="61"/>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c r="A329" s="61"/>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c r="A330" s="61"/>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c r="A331" s="61"/>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c r="A332" s="61"/>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c r="A333" s="61"/>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c r="A334" s="61"/>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c r="A335" s="61"/>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c r="A336" s="61"/>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c r="A337" s="61"/>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c r="A338" s="61"/>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c r="A339" s="61"/>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c r="A340" s="61"/>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c r="A341" s="61"/>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c r="A342" s="61"/>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c r="A343" s="61"/>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c r="A344" s="61"/>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c r="A345" s="61"/>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c r="A346" s="61"/>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c r="A347" s="61"/>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c r="A348" s="61"/>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c r="A349" s="61"/>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c r="A350" s="61"/>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c r="A351" s="61"/>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c r="A352" s="61"/>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c r="A353" s="61"/>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c r="A354" s="61"/>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c r="A355" s="61"/>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c r="A356" s="61"/>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c r="A357" s="61"/>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c r="A358" s="61"/>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c r="A359" s="61"/>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c r="A360" s="61"/>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c r="A361" s="61"/>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c r="A362" s="61"/>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c r="A363" s="61"/>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c r="A364" s="61"/>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c r="A365" s="61"/>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c r="A366" s="61"/>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c r="A367" s="61"/>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c r="A368" s="61"/>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c r="A369" s="61"/>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c r="A370" s="61"/>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c r="A371" s="61"/>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c r="A372" s="61"/>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c r="A373" s="61"/>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c r="A374" s="61"/>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c r="A375" s="61"/>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c r="A376" s="61"/>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c r="A377" s="61"/>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c r="A378" s="61"/>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c r="A379" s="61"/>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c r="A380" s="61"/>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c r="A381" s="61"/>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c r="A382" s="61"/>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c r="A383" s="61"/>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c r="A384" s="61"/>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c r="A385" s="61"/>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c r="A386" s="61"/>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c r="A387" s="61"/>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c r="A388" s="61"/>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c r="A389" s="61"/>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c r="A390" s="61"/>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c r="A391" s="61"/>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c r="A392" s="61"/>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c r="A393" s="61"/>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c r="A394" s="61"/>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c r="A395" s="61"/>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c r="A396" s="61"/>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c r="A397" s="61"/>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c r="A398" s="61"/>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c r="A399" s="61"/>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c r="A400" s="61"/>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c r="A401" s="61"/>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c r="A402" s="61"/>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c r="A403" s="61"/>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c r="A404" s="61"/>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c r="A405" s="61"/>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c r="A406" s="61"/>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c r="A407" s="61"/>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c r="A408" s="61"/>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c r="A409" s="61"/>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c r="A410" s="61"/>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c r="A411" s="61"/>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c r="A412" s="61"/>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c r="A413" s="61"/>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c r="A414" s="61"/>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c r="A415" s="61"/>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c r="A416" s="61"/>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c r="A417" s="61"/>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c r="A418" s="61"/>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c r="A419" s="61"/>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c r="A420" s="61"/>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c r="A421" s="61"/>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c r="A422" s="61"/>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c r="A423" s="61"/>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c r="A424" s="61"/>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c r="A425" s="61"/>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c r="A426" s="61"/>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c r="A427" s="61"/>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c r="A428" s="61"/>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c r="A429" s="61"/>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c r="A430" s="61"/>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c r="A431" s="61"/>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c r="A432" s="61"/>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c r="A433" s="61"/>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c r="A434" s="61"/>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c r="A435" s="61"/>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c r="A436" s="61"/>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c r="A437" s="61"/>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c r="A438" s="61"/>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c r="A439" s="61"/>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c r="A440" s="61"/>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c r="A441" s="61"/>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c r="A442" s="61"/>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c r="A443" s="61"/>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c r="A444" s="61"/>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c r="A445" s="61"/>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c r="A446" s="61"/>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c r="A447" s="61"/>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c r="A448" s="61"/>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c r="A449" s="61"/>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c r="A450" s="61"/>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c r="A451" s="61"/>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c r="A452" s="61"/>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c r="A453" s="61"/>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c r="A454" s="61"/>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c r="A455" s="61"/>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c r="A456" s="61"/>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c r="A457" s="61"/>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c r="A458" s="61"/>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c r="A459" s="61"/>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c r="A460" s="61"/>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c r="A461" s="61"/>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c r="A462" s="61"/>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c r="A463" s="61"/>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c r="A464" s="61"/>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c r="A465" s="61"/>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c r="A466" s="61"/>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c r="A467" s="61"/>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c r="A468" s="61"/>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c r="A469" s="61"/>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c r="A470" s="61"/>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c r="A471" s="61"/>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c r="A472" s="61"/>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c r="A473" s="61"/>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c r="A474" s="61"/>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c r="A475" s="61"/>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c r="A476" s="61"/>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c r="A477" s="61"/>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c r="A478" s="61"/>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c r="A479" s="61"/>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c r="A480" s="61"/>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c r="A481" s="61"/>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c r="A482" s="61"/>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c r="A483" s="61"/>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c r="A484" s="61"/>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c r="A485" s="61"/>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c r="A486" s="61"/>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c r="A487" s="61"/>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c r="A488" s="61"/>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c r="A489" s="61"/>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c r="A490" s="61"/>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c r="A491" s="61"/>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c r="A492" s="61"/>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c r="A493" s="61"/>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c r="A494" s="61"/>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c r="A495" s="61"/>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c r="A496" s="61"/>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c r="A497" s="61"/>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c r="A498" s="61"/>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c r="A499" s="61"/>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c r="A500" s="61"/>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c r="A501" s="61"/>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c r="A502" s="61"/>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c r="A503" s="61"/>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c r="A504" s="61"/>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c r="A505" s="61"/>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c r="A506" s="61"/>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c r="A507" s="61"/>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c r="A508" s="61"/>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c r="A509" s="61"/>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c r="A510" s="61"/>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c r="A511" s="61"/>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c r="A512" s="61"/>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c r="A513" s="61"/>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c r="A514" s="61"/>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c r="A515" s="61"/>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c r="A516" s="61"/>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c r="A517" s="61"/>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c r="A518" s="61"/>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c r="A519" s="61"/>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c r="A520" s="61"/>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c r="A521" s="61"/>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c r="A522" s="61"/>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c r="A523" s="61"/>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c r="A524" s="61"/>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c r="A525" s="61"/>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c r="A526" s="61"/>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c r="A527" s="61"/>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c r="A528" s="61"/>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c r="A529" s="61"/>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c r="A530" s="61"/>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c r="A531" s="61"/>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c r="A532" s="61"/>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c r="A533" s="61"/>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c r="A534" s="61"/>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c r="A535" s="61"/>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c r="A536" s="61"/>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c r="A537" s="61"/>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c r="A538" s="61"/>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c r="A539" s="61"/>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c r="A540" s="61"/>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c r="A541" s="61"/>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c r="A542" s="61"/>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c r="A543" s="61"/>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c r="A544" s="61"/>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c r="A545" s="61"/>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c r="A546" s="61"/>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c r="A547" s="61"/>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c r="A548" s="61"/>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c r="A549" s="61"/>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c r="A550" s="61"/>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c r="A551" s="61"/>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c r="A552" s="61"/>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c r="A553" s="61"/>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c r="A554" s="61"/>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c r="A555" s="61"/>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c r="A556" s="61"/>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c r="A557" s="61"/>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c r="A558" s="61"/>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c r="A559" s="61"/>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c r="A560" s="61"/>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c r="A561" s="61"/>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c r="A562" s="61"/>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c r="A563" s="61"/>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c r="A564" s="61"/>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c r="A565" s="61"/>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c r="A566" s="61"/>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c r="A567" s="61"/>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c r="A568" s="61"/>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c r="A569" s="61"/>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c r="A570" s="61"/>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c r="A571" s="61"/>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c r="A572" s="61"/>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c r="A573" s="61"/>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c r="A574" s="61"/>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c r="A575" s="61"/>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c r="A576" s="61"/>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c r="A577" s="61"/>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c r="A578" s="61"/>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c r="A579" s="61"/>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c r="A580" s="61"/>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c r="A581" s="61"/>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c r="A582" s="61"/>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c r="A583" s="61"/>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c r="A584" s="61"/>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c r="A585" s="61"/>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c r="A586" s="61"/>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c r="A587" s="61"/>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c r="A588" s="61"/>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c r="A589" s="61"/>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c r="A590" s="61"/>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c r="A591" s="61"/>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c r="A592" s="61"/>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c r="A593" s="61"/>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c r="A594" s="61"/>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c r="A595" s="61"/>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c r="A596" s="61"/>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c r="A597" s="61"/>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c r="A598" s="61"/>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c r="A599" s="61"/>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c r="A600" s="61"/>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c r="A601" s="61"/>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c r="A602" s="61"/>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c r="A603" s="61"/>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c r="A604" s="61"/>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c r="A605" s="61"/>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c r="A606" s="61"/>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c r="A607" s="61"/>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c r="A608" s="61"/>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c r="A609" s="61"/>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c r="A610" s="61"/>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c r="A611" s="61"/>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c r="A612" s="61"/>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c r="A613" s="61"/>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c r="A614" s="61"/>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c r="A615" s="61"/>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c r="A616" s="61"/>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c r="A617" s="61"/>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c r="A618" s="61"/>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c r="A619" s="61"/>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c r="A620" s="61"/>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c r="A621" s="61"/>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c r="A622" s="61"/>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c r="A623" s="61"/>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c r="A624" s="61"/>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c r="A625" s="61"/>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c r="A626" s="61"/>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c r="A627" s="61"/>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c r="A628" s="61"/>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c r="A629" s="61"/>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c r="A630" s="61"/>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c r="A631" s="61"/>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c r="A632" s="61"/>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c r="A633" s="61"/>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c r="A634" s="61"/>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c r="A635" s="61"/>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c r="A636" s="61"/>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c r="A637" s="61"/>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c r="A638" s="61"/>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c r="A639" s="61"/>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c r="A640" s="61"/>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c r="A641" s="61"/>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c r="A642" s="61"/>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c r="A643" s="61"/>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c r="A644" s="61"/>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c r="A645" s="61"/>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c r="A646" s="61"/>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c r="A647" s="61"/>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c r="A648" s="61"/>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c r="A649" s="61"/>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c r="A650" s="61"/>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c r="A651" s="61"/>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c r="A652" s="61"/>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c r="A653" s="61"/>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c r="A654" s="61"/>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c r="A655" s="61"/>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c r="A656" s="61"/>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c r="A657" s="61"/>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c r="A658" s="61"/>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c r="A659" s="61"/>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c r="A660" s="61"/>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c r="A661" s="61"/>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c r="A662" s="61"/>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c r="A663" s="61"/>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c r="A664" s="61"/>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c r="A665" s="61"/>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c r="A666" s="61"/>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c r="A667" s="61"/>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c r="A668" s="61"/>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c r="A669" s="61"/>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c r="A670" s="61"/>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c r="A671" s="61"/>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c r="A672" s="61"/>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c r="A673" s="61"/>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c r="A674" s="61"/>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c r="A675" s="61"/>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c r="A676" s="61"/>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c r="A677" s="61"/>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c r="A678" s="61"/>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c r="A679" s="61"/>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c r="A680" s="61"/>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c r="A681" s="61"/>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c r="A682" s="61"/>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c r="A683" s="61"/>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c r="A684" s="61"/>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c r="A685" s="61"/>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c r="A686" s="61"/>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c r="A687" s="61"/>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c r="A688" s="61"/>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c r="A689" s="61"/>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c r="A690" s="61"/>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c r="A691" s="61"/>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c r="A692" s="61"/>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c r="A693" s="61"/>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c r="A694" s="61"/>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c r="A695" s="61"/>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c r="A696" s="61"/>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c r="A697" s="61"/>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c r="A698" s="61"/>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c r="A699" s="61"/>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c r="A700" s="61"/>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c r="A701" s="61"/>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c r="A702" s="61"/>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c r="A703" s="61"/>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c r="A704" s="61"/>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c r="A705" s="61"/>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c r="A706" s="61"/>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c r="A707" s="61"/>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c r="A708" s="61"/>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c r="A709" s="61"/>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c r="A710" s="61"/>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c r="A711" s="61"/>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c r="A712" s="61"/>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c r="A713" s="61"/>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c r="A714" s="61"/>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c r="A715" s="61"/>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c r="A716" s="61"/>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c r="A717" s="61"/>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c r="A718" s="61"/>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c r="A719" s="61"/>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c r="A720" s="61"/>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c r="A721" s="61"/>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c r="A722" s="61"/>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c r="A723" s="61"/>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c r="A724" s="61"/>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c r="A725" s="61"/>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c r="A726" s="61"/>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c r="A727" s="61"/>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c r="A728" s="61"/>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c r="A729" s="61"/>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c r="A730" s="61"/>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c r="A731" s="61"/>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c r="A732" s="61"/>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c r="A733" s="61"/>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c r="A734" s="61"/>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c r="A735" s="61"/>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c r="A736" s="61"/>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c r="A737" s="61"/>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c r="A738" s="61"/>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c r="A739" s="61"/>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c r="A740" s="61"/>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c r="A741" s="61"/>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c r="A742" s="61"/>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c r="A743" s="61"/>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c r="A744" s="61"/>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c r="A745" s="61"/>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c r="A746" s="61"/>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c r="A747" s="61"/>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c r="A748" s="61"/>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c r="A749" s="61"/>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c r="A750" s="61"/>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c r="A751" s="61"/>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c r="A752" s="61"/>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c r="A753" s="61"/>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c r="A754" s="61"/>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c r="A755" s="61"/>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c r="A756" s="61"/>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c r="A757" s="61"/>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c r="A758" s="61"/>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c r="A759" s="61"/>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c r="A760" s="61"/>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c r="A761" s="61"/>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c r="A762" s="61"/>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c r="A763" s="61"/>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c r="A764" s="61"/>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c r="A765" s="61"/>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c r="A766" s="61"/>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c r="A767" s="61"/>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c r="A768" s="61"/>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c r="A769" s="61"/>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c r="A770" s="61"/>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c r="A771" s="61"/>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c r="A772" s="61"/>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c r="A773" s="61"/>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c r="A774" s="61"/>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c r="A775" s="61"/>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c r="A776" s="61"/>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c r="A777" s="61"/>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c r="A778" s="61"/>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c r="A779" s="61"/>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c r="A780" s="61"/>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c r="A781" s="61"/>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c r="A782" s="61"/>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c r="A783" s="61"/>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c r="A784" s="61"/>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c r="A785" s="61"/>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c r="A786" s="61"/>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c r="A787" s="61"/>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c r="A788" s="61"/>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c r="A789" s="61"/>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c r="A790" s="61"/>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c r="A791" s="61"/>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c r="A792" s="61"/>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c r="A793" s="61"/>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c r="A794" s="61"/>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c r="A795" s="61"/>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c r="A796" s="61"/>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c r="A797" s="61"/>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c r="A798" s="61"/>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c r="A799" s="61"/>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c r="A800" s="61"/>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c r="A801" s="61"/>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c r="A802" s="61"/>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c r="A803" s="61"/>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c r="A804" s="61"/>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c r="A805" s="61"/>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c r="A806" s="61"/>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c r="A807" s="61"/>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c r="A808" s="61"/>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c r="A809" s="61"/>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c r="A810" s="61"/>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c r="A811" s="61"/>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c r="A812" s="61"/>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c r="A813" s="61"/>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c r="A814" s="61"/>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c r="A815" s="61"/>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c r="A816" s="61"/>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c r="A817" s="61"/>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c r="A818" s="61"/>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c r="A819" s="61"/>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c r="A820" s="61"/>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c r="A821" s="61"/>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c r="A822" s="61"/>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c r="A823" s="61"/>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c r="A824" s="61"/>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c r="A825" s="61"/>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c r="A826" s="61"/>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c r="A827" s="61"/>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c r="A828" s="61"/>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c r="A829" s="61"/>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c r="A830" s="61"/>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c r="A831" s="61"/>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c r="A832" s="61"/>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c r="A833" s="61"/>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c r="A834" s="61"/>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c r="A835" s="61"/>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c r="A836" s="61"/>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c r="A837" s="61"/>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c r="A838" s="61"/>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c r="A839" s="61"/>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c r="A840" s="61"/>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c r="A841" s="61"/>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c r="A842" s="61"/>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c r="A843" s="61"/>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c r="A844" s="61"/>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c r="A845" s="61"/>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c r="A846" s="61"/>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c r="A847" s="61"/>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c r="A848" s="61"/>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c r="A849" s="61"/>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c r="A850" s="61"/>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c r="A851" s="61"/>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c r="A852" s="61"/>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c r="A853" s="61"/>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c r="A854" s="61"/>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c r="A855" s="61"/>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c r="A856" s="61"/>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c r="A857" s="61"/>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c r="A858" s="61"/>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c r="A859" s="61"/>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c r="A860" s="61"/>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c r="A861" s="61"/>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c r="A862" s="61"/>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c r="A863" s="61"/>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c r="A864" s="61"/>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c r="A865" s="61"/>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c r="A866" s="61"/>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c r="A867" s="61"/>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c r="A868" s="61"/>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c r="A869" s="61"/>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c r="A870" s="61"/>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c r="A871" s="61"/>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c r="A872" s="61"/>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c r="A873" s="61"/>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c r="A874" s="61"/>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c r="A875" s="61"/>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c r="A876" s="61"/>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c r="A877" s="61"/>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c r="A878" s="61"/>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c r="A879" s="61"/>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c r="A880" s="61"/>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c r="A881" s="61"/>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c r="A882" s="61"/>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c r="A883" s="61"/>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c r="A884" s="61"/>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c r="A885" s="61"/>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c r="A886" s="61"/>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c r="A887" s="61"/>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c r="A888" s="61"/>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c r="A889" s="61"/>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c r="A890" s="61"/>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c r="A891" s="61"/>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c r="A892" s="61"/>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c r="A893" s="61"/>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c r="A894" s="61"/>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c r="A895" s="61"/>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c r="A896" s="61"/>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c r="A897" s="61"/>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c r="A898" s="61"/>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c r="A899" s="61"/>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c r="A900" s="61"/>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c r="A901" s="61"/>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c r="A902" s="61"/>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c r="A903" s="61"/>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c r="A904" s="61"/>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c r="A905" s="61"/>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c r="A906" s="61"/>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c r="A907" s="61"/>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c r="A908" s="61"/>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c r="A909" s="61"/>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c r="A910" s="61"/>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c r="A911" s="61"/>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c r="A912" s="61"/>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c r="A913" s="61"/>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c r="A914" s="61"/>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c r="A915" s="61"/>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c r="A916" s="61"/>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c r="A917" s="61"/>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c r="A918" s="61"/>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c r="A919" s="61"/>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c r="A920" s="61"/>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c r="A921" s="61"/>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c r="A922" s="61"/>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c r="A923" s="61"/>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c r="A924" s="61"/>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c r="A925" s="61"/>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c r="A926" s="61"/>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c r="A927" s="61"/>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c r="A928" s="61"/>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c r="A929" s="61"/>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c r="A930" s="61"/>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c r="A931" s="61"/>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c r="A932" s="61"/>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c r="A933" s="61"/>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c r="A934" s="61"/>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c r="A935" s="61"/>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c r="A936" s="61"/>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c r="A937" s="61"/>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c r="A938" s="61"/>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c r="A939" s="61"/>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c r="A940" s="61"/>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c r="A941" s="61"/>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c r="A942" s="61"/>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c r="A943" s="61"/>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c r="A944" s="61"/>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c r="A945" s="61"/>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c r="A946" s="61"/>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c r="A947" s="61"/>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c r="A948" s="61"/>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c r="A949" s="61"/>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c r="A950" s="61"/>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c r="A951" s="61"/>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c r="A952" s="61"/>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c r="A953" s="61"/>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c r="A954" s="61"/>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c r="A955" s="61"/>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c r="A956" s="61"/>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c r="A957" s="61"/>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c r="A958" s="61"/>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c r="A959" s="61"/>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c r="A960" s="61"/>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c r="A961" s="61"/>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c r="A962" s="61"/>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c r="A963" s="61"/>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c r="A964" s="61"/>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c r="A965" s="61"/>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c r="A966" s="61"/>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c r="A967" s="61"/>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c r="A968" s="61"/>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c r="A969" s="61"/>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c r="A970" s="61"/>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c r="A971" s="61"/>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c r="A972" s="61"/>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c r="A973" s="61"/>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c r="A974" s="61"/>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c r="A975" s="61"/>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c r="A976" s="61"/>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c r="A977" s="61"/>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c r="A978" s="61"/>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c r="A979" s="61"/>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c r="A980" s="61"/>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c r="A981" s="61"/>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c r="A982" s="61"/>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c r="A983" s="61"/>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c r="A984" s="61"/>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c r="A985" s="61"/>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c r="A986" s="61"/>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c r="A987" s="61"/>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c r="A988" s="61"/>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c r="A989" s="61"/>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row r="990">
      <c r="A990" s="61"/>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row>
    <row r="991">
      <c r="A991" s="61"/>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row>
    <row r="992">
      <c r="A992" s="61"/>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row>
    <row r="993">
      <c r="A993" s="61"/>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row>
    <row r="994">
      <c r="A994" s="61"/>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row>
    <row r="995">
      <c r="A995" s="61"/>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row>
    <row r="996">
      <c r="A996" s="61"/>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row>
    <row r="997">
      <c r="A997" s="61"/>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row>
    <row r="998">
      <c r="A998" s="61"/>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row>
    <row r="999">
      <c r="A999" s="61"/>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row>
    <row r="1000">
      <c r="A1000" s="61"/>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row>
    <row r="1001">
      <c r="A1001" s="61"/>
      <c r="B1001" s="54"/>
      <c r="C1001" s="54"/>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c r="AA1001" s="54"/>
    </row>
    <row r="1002">
      <c r="A1002" s="61"/>
      <c r="B1002" s="54"/>
      <c r="C1002" s="54"/>
      <c r="D1002" s="54"/>
      <c r="E1002" s="54"/>
      <c r="F1002" s="54"/>
      <c r="G1002" s="54"/>
      <c r="H1002" s="54"/>
      <c r="I1002" s="54"/>
      <c r="J1002" s="54"/>
      <c r="K1002" s="54"/>
      <c r="L1002" s="54"/>
      <c r="M1002" s="54"/>
      <c r="N1002" s="54"/>
      <c r="O1002" s="54"/>
      <c r="P1002" s="54"/>
      <c r="Q1002" s="54"/>
      <c r="R1002" s="54"/>
      <c r="S1002" s="54"/>
      <c r="T1002" s="54"/>
      <c r="U1002" s="54"/>
      <c r="V1002" s="54"/>
      <c r="W1002" s="54"/>
      <c r="X1002" s="54"/>
      <c r="Y1002" s="54"/>
      <c r="Z1002" s="54"/>
      <c r="AA1002" s="54"/>
    </row>
    <row r="1003">
      <c r="A1003" s="61"/>
      <c r="B1003" s="54"/>
      <c r="C1003" s="54"/>
      <c r="D1003" s="54"/>
      <c r="E1003" s="54"/>
      <c r="F1003" s="54"/>
      <c r="G1003" s="54"/>
      <c r="H1003" s="54"/>
      <c r="I1003" s="54"/>
      <c r="J1003" s="54"/>
      <c r="K1003" s="54"/>
      <c r="L1003" s="54"/>
      <c r="M1003" s="54"/>
      <c r="N1003" s="54"/>
      <c r="O1003" s="54"/>
      <c r="P1003" s="54"/>
      <c r="Q1003" s="54"/>
      <c r="R1003" s="54"/>
      <c r="S1003" s="54"/>
      <c r="T1003" s="54"/>
      <c r="U1003" s="54"/>
      <c r="V1003" s="54"/>
      <c r="W1003" s="54"/>
      <c r="X1003" s="54"/>
      <c r="Y1003" s="54"/>
      <c r="Z1003" s="54"/>
      <c r="AA1003" s="54"/>
    </row>
    <row r="1004">
      <c r="A1004" s="61"/>
      <c r="B1004" s="54"/>
      <c r="C1004" s="54"/>
      <c r="D1004" s="54"/>
      <c r="E1004" s="54"/>
      <c r="F1004" s="54"/>
      <c r="G1004" s="54"/>
      <c r="H1004" s="54"/>
      <c r="I1004" s="54"/>
      <c r="J1004" s="54"/>
      <c r="K1004" s="54"/>
      <c r="L1004" s="54"/>
      <c r="M1004" s="54"/>
      <c r="N1004" s="54"/>
      <c r="O1004" s="54"/>
      <c r="P1004" s="54"/>
      <c r="Q1004" s="54"/>
      <c r="R1004" s="54"/>
      <c r="S1004" s="54"/>
      <c r="T1004" s="54"/>
      <c r="U1004" s="54"/>
      <c r="V1004" s="54"/>
      <c r="W1004" s="54"/>
      <c r="X1004" s="54"/>
      <c r="Y1004" s="54"/>
      <c r="Z1004" s="54"/>
      <c r="AA1004" s="54"/>
    </row>
    <row r="1005">
      <c r="A1005" s="61"/>
      <c r="B1005" s="54"/>
      <c r="C1005" s="54"/>
      <c r="D1005" s="54"/>
      <c r="E1005" s="54"/>
      <c r="F1005" s="54"/>
      <c r="G1005" s="54"/>
      <c r="H1005" s="54"/>
      <c r="I1005" s="54"/>
      <c r="J1005" s="54"/>
      <c r="K1005" s="54"/>
      <c r="L1005" s="54"/>
      <c r="M1005" s="54"/>
      <c r="N1005" s="54"/>
      <c r="O1005" s="54"/>
      <c r="P1005" s="54"/>
      <c r="Q1005" s="54"/>
      <c r="R1005" s="54"/>
      <c r="S1005" s="54"/>
      <c r="T1005" s="54"/>
      <c r="U1005" s="54"/>
      <c r="V1005" s="54"/>
      <c r="W1005" s="54"/>
      <c r="X1005" s="54"/>
      <c r="Y1005" s="54"/>
      <c r="Z1005" s="54"/>
      <c r="AA1005" s="54"/>
    </row>
    <row r="1006">
      <c r="A1006" s="61"/>
      <c r="B1006" s="54"/>
      <c r="C1006" s="54"/>
      <c r="D1006" s="54"/>
      <c r="E1006" s="54"/>
      <c r="F1006" s="54"/>
      <c r="G1006" s="54"/>
      <c r="H1006" s="54"/>
      <c r="I1006" s="54"/>
      <c r="J1006" s="54"/>
      <c r="K1006" s="54"/>
      <c r="L1006" s="54"/>
      <c r="M1006" s="54"/>
      <c r="N1006" s="54"/>
      <c r="O1006" s="54"/>
      <c r="P1006" s="54"/>
      <c r="Q1006" s="54"/>
      <c r="R1006" s="54"/>
      <c r="S1006" s="54"/>
      <c r="T1006" s="54"/>
      <c r="U1006" s="54"/>
      <c r="V1006" s="54"/>
      <c r="W1006" s="54"/>
      <c r="X1006" s="54"/>
      <c r="Y1006" s="54"/>
      <c r="Z1006" s="54"/>
      <c r="AA1006" s="54"/>
    </row>
    <row r="1007">
      <c r="A1007" s="61"/>
      <c r="B1007" s="54"/>
      <c r="C1007" s="54"/>
      <c r="D1007" s="54"/>
      <c r="E1007" s="54"/>
      <c r="F1007" s="54"/>
      <c r="G1007" s="54"/>
      <c r="H1007" s="54"/>
      <c r="I1007" s="54"/>
      <c r="J1007" s="54"/>
      <c r="K1007" s="54"/>
      <c r="L1007" s="54"/>
      <c r="M1007" s="54"/>
      <c r="N1007" s="54"/>
      <c r="O1007" s="54"/>
      <c r="P1007" s="54"/>
      <c r="Q1007" s="54"/>
      <c r="R1007" s="54"/>
      <c r="S1007" s="54"/>
      <c r="T1007" s="54"/>
      <c r="U1007" s="54"/>
      <c r="V1007" s="54"/>
      <c r="W1007" s="54"/>
      <c r="X1007" s="54"/>
      <c r="Y1007" s="54"/>
      <c r="Z1007" s="54"/>
      <c r="AA1007" s="54"/>
    </row>
    <row r="1008">
      <c r="A1008" s="61"/>
      <c r="B1008" s="54"/>
      <c r="C1008" s="54"/>
      <c r="D1008" s="54"/>
      <c r="E1008" s="54"/>
      <c r="F1008" s="54"/>
      <c r="G1008" s="54"/>
      <c r="H1008" s="54"/>
      <c r="I1008" s="54"/>
      <c r="J1008" s="54"/>
      <c r="K1008" s="54"/>
      <c r="L1008" s="54"/>
      <c r="M1008" s="54"/>
      <c r="N1008" s="54"/>
      <c r="O1008" s="54"/>
      <c r="P1008" s="54"/>
      <c r="Q1008" s="54"/>
      <c r="R1008" s="54"/>
      <c r="S1008" s="54"/>
      <c r="T1008" s="54"/>
      <c r="U1008" s="54"/>
      <c r="V1008" s="54"/>
      <c r="W1008" s="54"/>
      <c r="X1008" s="54"/>
      <c r="Y1008" s="54"/>
      <c r="Z1008" s="54"/>
      <c r="AA1008" s="54"/>
    </row>
    <row r="1009">
      <c r="A1009" s="61"/>
      <c r="B1009" s="54"/>
      <c r="C1009" s="54"/>
      <c r="D1009" s="54"/>
      <c r="E1009" s="54"/>
      <c r="F1009" s="54"/>
      <c r="G1009" s="54"/>
      <c r="H1009" s="54"/>
      <c r="I1009" s="54"/>
      <c r="J1009" s="54"/>
      <c r="K1009" s="54"/>
      <c r="L1009" s="54"/>
      <c r="M1009" s="54"/>
      <c r="N1009" s="54"/>
      <c r="O1009" s="54"/>
      <c r="P1009" s="54"/>
      <c r="Q1009" s="54"/>
      <c r="R1009" s="54"/>
      <c r="S1009" s="54"/>
      <c r="T1009" s="54"/>
      <c r="U1009" s="54"/>
      <c r="V1009" s="54"/>
      <c r="W1009" s="54"/>
      <c r="X1009" s="54"/>
      <c r="Y1009" s="54"/>
      <c r="Z1009" s="54"/>
      <c r="AA1009" s="54"/>
    </row>
    <row r="1010">
      <c r="A1010" s="61"/>
      <c r="B1010" s="54"/>
      <c r="C1010" s="54"/>
      <c r="D1010" s="54"/>
      <c r="E1010" s="54"/>
      <c r="F1010" s="54"/>
      <c r="G1010" s="54"/>
      <c r="H1010" s="54"/>
      <c r="I1010" s="54"/>
      <c r="J1010" s="54"/>
      <c r="K1010" s="54"/>
      <c r="L1010" s="54"/>
      <c r="M1010" s="54"/>
      <c r="N1010" s="54"/>
      <c r="O1010" s="54"/>
      <c r="P1010" s="54"/>
      <c r="Q1010" s="54"/>
      <c r="R1010" s="54"/>
      <c r="S1010" s="54"/>
      <c r="T1010" s="54"/>
      <c r="U1010" s="54"/>
      <c r="V1010" s="54"/>
      <c r="W1010" s="54"/>
      <c r="X1010" s="54"/>
      <c r="Y1010" s="54"/>
      <c r="Z1010" s="54"/>
      <c r="AA1010" s="54"/>
    </row>
    <row r="1011">
      <c r="A1011" s="61"/>
      <c r="B1011" s="54"/>
      <c r="C1011" s="54"/>
      <c r="D1011" s="54"/>
      <c r="E1011" s="54"/>
      <c r="F1011" s="54"/>
      <c r="G1011" s="54"/>
      <c r="H1011" s="54"/>
      <c r="I1011" s="54"/>
      <c r="J1011" s="54"/>
      <c r="K1011" s="54"/>
      <c r="L1011" s="54"/>
      <c r="M1011" s="54"/>
      <c r="N1011" s="54"/>
      <c r="O1011" s="54"/>
      <c r="P1011" s="54"/>
      <c r="Q1011" s="54"/>
      <c r="R1011" s="54"/>
      <c r="S1011" s="54"/>
      <c r="T1011" s="54"/>
      <c r="U1011" s="54"/>
      <c r="V1011" s="54"/>
      <c r="W1011" s="54"/>
      <c r="X1011" s="54"/>
      <c r="Y1011" s="54"/>
      <c r="Z1011" s="54"/>
      <c r="AA1011" s="54"/>
    </row>
    <row r="1012">
      <c r="A1012" s="61"/>
      <c r="B1012" s="54"/>
      <c r="C1012" s="54"/>
      <c r="D1012" s="54"/>
      <c r="E1012" s="54"/>
      <c r="F1012" s="54"/>
      <c r="G1012" s="54"/>
      <c r="H1012" s="54"/>
      <c r="I1012" s="54"/>
      <c r="J1012" s="54"/>
      <c r="K1012" s="54"/>
      <c r="L1012" s="54"/>
      <c r="M1012" s="54"/>
      <c r="N1012" s="54"/>
      <c r="O1012" s="54"/>
      <c r="P1012" s="54"/>
      <c r="Q1012" s="54"/>
      <c r="R1012" s="54"/>
      <c r="S1012" s="54"/>
      <c r="T1012" s="54"/>
      <c r="U1012" s="54"/>
      <c r="V1012" s="54"/>
      <c r="W1012" s="54"/>
      <c r="X1012" s="54"/>
      <c r="Y1012" s="54"/>
      <c r="Z1012" s="54"/>
      <c r="AA1012" s="54"/>
    </row>
    <row r="1013">
      <c r="A1013" s="61"/>
      <c r="B1013" s="54"/>
      <c r="C1013" s="54"/>
      <c r="D1013" s="54"/>
      <c r="E1013" s="54"/>
      <c r="F1013" s="54"/>
      <c r="G1013" s="54"/>
      <c r="H1013" s="54"/>
      <c r="I1013" s="54"/>
      <c r="J1013" s="54"/>
      <c r="K1013" s="54"/>
      <c r="L1013" s="54"/>
      <c r="M1013" s="54"/>
      <c r="N1013" s="54"/>
      <c r="O1013" s="54"/>
      <c r="P1013" s="54"/>
      <c r="Q1013" s="54"/>
      <c r="R1013" s="54"/>
      <c r="S1013" s="54"/>
      <c r="T1013" s="54"/>
      <c r="U1013" s="54"/>
      <c r="V1013" s="54"/>
      <c r="W1013" s="54"/>
      <c r="X1013" s="54"/>
      <c r="Y1013" s="54"/>
      <c r="Z1013" s="54"/>
      <c r="AA1013" s="54"/>
    </row>
    <row r="1014">
      <c r="A1014" s="61"/>
      <c r="B1014" s="54"/>
      <c r="C1014" s="54"/>
      <c r="D1014" s="54"/>
      <c r="E1014" s="54"/>
      <c r="F1014" s="54"/>
      <c r="G1014" s="54"/>
      <c r="H1014" s="54"/>
      <c r="I1014" s="54"/>
      <c r="J1014" s="54"/>
      <c r="K1014" s="54"/>
      <c r="L1014" s="54"/>
      <c r="M1014" s="54"/>
      <c r="N1014" s="54"/>
      <c r="O1014" s="54"/>
      <c r="P1014" s="54"/>
      <c r="Q1014" s="54"/>
      <c r="R1014" s="54"/>
      <c r="S1014" s="54"/>
      <c r="T1014" s="54"/>
      <c r="U1014" s="54"/>
      <c r="V1014" s="54"/>
      <c r="W1014" s="54"/>
      <c r="X1014" s="54"/>
      <c r="Y1014" s="54"/>
      <c r="Z1014" s="54"/>
      <c r="AA1014" s="54"/>
    </row>
    <row r="1015">
      <c r="A1015" s="61"/>
      <c r="B1015" s="54"/>
      <c r="C1015" s="54"/>
      <c r="D1015" s="54"/>
      <c r="E1015" s="54"/>
      <c r="F1015" s="54"/>
      <c r="G1015" s="54"/>
      <c r="H1015" s="54"/>
      <c r="I1015" s="54"/>
      <c r="J1015" s="54"/>
      <c r="K1015" s="54"/>
      <c r="L1015" s="54"/>
      <c r="M1015" s="54"/>
      <c r="N1015" s="54"/>
      <c r="O1015" s="54"/>
      <c r="P1015" s="54"/>
      <c r="Q1015" s="54"/>
      <c r="R1015" s="54"/>
      <c r="S1015" s="54"/>
      <c r="T1015" s="54"/>
      <c r="U1015" s="54"/>
      <c r="V1015" s="54"/>
      <c r="W1015" s="54"/>
      <c r="X1015" s="54"/>
      <c r="Y1015" s="54"/>
      <c r="Z1015" s="54"/>
      <c r="AA1015" s="54"/>
    </row>
    <row r="1016">
      <c r="A1016" s="61"/>
      <c r="B1016" s="54"/>
      <c r="C1016" s="54"/>
      <c r="D1016" s="54"/>
      <c r="E1016" s="54"/>
      <c r="F1016" s="54"/>
      <c r="G1016" s="54"/>
      <c r="H1016" s="54"/>
      <c r="I1016" s="54"/>
      <c r="J1016" s="54"/>
      <c r="K1016" s="54"/>
      <c r="L1016" s="54"/>
      <c r="M1016" s="54"/>
      <c r="N1016" s="54"/>
      <c r="O1016" s="54"/>
      <c r="P1016" s="54"/>
      <c r="Q1016" s="54"/>
      <c r="R1016" s="54"/>
      <c r="S1016" s="54"/>
      <c r="T1016" s="54"/>
      <c r="U1016" s="54"/>
      <c r="V1016" s="54"/>
      <c r="W1016" s="54"/>
      <c r="X1016" s="54"/>
      <c r="Y1016" s="54"/>
      <c r="Z1016" s="54"/>
      <c r="AA1016" s="54"/>
    </row>
    <row r="1017">
      <c r="A1017" s="61"/>
      <c r="B1017" s="54"/>
      <c r="C1017" s="54"/>
      <c r="D1017" s="54"/>
      <c r="E1017" s="54"/>
      <c r="F1017" s="54"/>
      <c r="G1017" s="54"/>
      <c r="H1017" s="54"/>
      <c r="I1017" s="54"/>
      <c r="J1017" s="54"/>
      <c r="K1017" s="54"/>
      <c r="L1017" s="54"/>
      <c r="M1017" s="54"/>
      <c r="N1017" s="54"/>
      <c r="O1017" s="54"/>
      <c r="P1017" s="54"/>
      <c r="Q1017" s="54"/>
      <c r="R1017" s="54"/>
      <c r="S1017" s="54"/>
      <c r="T1017" s="54"/>
      <c r="U1017" s="54"/>
      <c r="V1017" s="54"/>
      <c r="W1017" s="54"/>
      <c r="X1017" s="54"/>
      <c r="Y1017" s="54"/>
      <c r="Z1017" s="54"/>
      <c r="AA1017" s="54"/>
    </row>
    <row r="1018">
      <c r="A1018" s="61"/>
      <c r="B1018" s="54"/>
      <c r="C1018" s="54"/>
      <c r="D1018" s="54"/>
      <c r="E1018" s="54"/>
      <c r="F1018" s="54"/>
      <c r="G1018" s="54"/>
      <c r="H1018" s="54"/>
      <c r="I1018" s="54"/>
      <c r="J1018" s="54"/>
      <c r="K1018" s="54"/>
      <c r="L1018" s="54"/>
      <c r="M1018" s="54"/>
      <c r="N1018" s="54"/>
      <c r="O1018" s="54"/>
      <c r="P1018" s="54"/>
      <c r="Q1018" s="54"/>
      <c r="R1018" s="54"/>
      <c r="S1018" s="54"/>
      <c r="T1018" s="54"/>
      <c r="U1018" s="54"/>
      <c r="V1018" s="54"/>
      <c r="W1018" s="54"/>
      <c r="X1018" s="54"/>
      <c r="Y1018" s="54"/>
      <c r="Z1018" s="54"/>
      <c r="AA1018" s="54"/>
    </row>
    <row r="1019">
      <c r="A1019" s="61"/>
      <c r="B1019" s="54"/>
      <c r="C1019" s="54"/>
      <c r="D1019" s="54"/>
      <c r="E1019" s="54"/>
      <c r="F1019" s="54"/>
      <c r="G1019" s="54"/>
      <c r="H1019" s="54"/>
      <c r="I1019" s="54"/>
      <c r="J1019" s="54"/>
      <c r="K1019" s="54"/>
      <c r="L1019" s="54"/>
      <c r="M1019" s="54"/>
      <c r="N1019" s="54"/>
      <c r="O1019" s="54"/>
      <c r="P1019" s="54"/>
      <c r="Q1019" s="54"/>
      <c r="R1019" s="54"/>
      <c r="S1019" s="54"/>
      <c r="T1019" s="54"/>
      <c r="U1019" s="54"/>
      <c r="V1019" s="54"/>
      <c r="W1019" s="54"/>
      <c r="X1019" s="54"/>
      <c r="Y1019" s="54"/>
      <c r="Z1019" s="54"/>
      <c r="AA1019" s="54"/>
    </row>
    <row r="1020">
      <c r="A1020" s="61"/>
      <c r="B1020" s="54"/>
      <c r="C1020" s="54"/>
      <c r="D1020" s="54"/>
      <c r="E1020" s="54"/>
      <c r="F1020" s="54"/>
      <c r="G1020" s="54"/>
      <c r="H1020" s="54"/>
      <c r="I1020" s="54"/>
      <c r="J1020" s="54"/>
      <c r="K1020" s="54"/>
      <c r="L1020" s="54"/>
      <c r="M1020" s="54"/>
      <c r="N1020" s="54"/>
      <c r="O1020" s="54"/>
      <c r="P1020" s="54"/>
      <c r="Q1020" s="54"/>
      <c r="R1020" s="54"/>
      <c r="S1020" s="54"/>
      <c r="T1020" s="54"/>
      <c r="U1020" s="54"/>
      <c r="V1020" s="54"/>
      <c r="W1020" s="54"/>
      <c r="X1020" s="54"/>
      <c r="Y1020" s="54"/>
      <c r="Z1020" s="54"/>
      <c r="AA1020" s="54"/>
    </row>
    <row r="1021">
      <c r="A1021" s="61"/>
      <c r="B1021" s="54"/>
      <c r="C1021" s="54"/>
      <c r="D1021" s="54"/>
      <c r="E1021" s="54"/>
      <c r="F1021" s="54"/>
      <c r="G1021" s="54"/>
      <c r="H1021" s="54"/>
      <c r="I1021" s="54"/>
      <c r="J1021" s="54"/>
      <c r="K1021" s="54"/>
      <c r="L1021" s="54"/>
      <c r="M1021" s="54"/>
      <c r="N1021" s="54"/>
      <c r="O1021" s="54"/>
      <c r="P1021" s="54"/>
      <c r="Q1021" s="54"/>
      <c r="R1021" s="54"/>
      <c r="S1021" s="54"/>
      <c r="T1021" s="54"/>
      <c r="U1021" s="54"/>
      <c r="V1021" s="54"/>
      <c r="W1021" s="54"/>
      <c r="X1021" s="54"/>
      <c r="Y1021" s="54"/>
      <c r="Z1021" s="54"/>
      <c r="AA1021" s="54"/>
    </row>
  </sheetData>
  <hyperlinks>
    <hyperlink r:id="rId1" ref="B8"/>
    <hyperlink r:id="rId1" ref="B40"/>
    <hyperlink r:id="rId1" ref="B65"/>
  </hyperlinks>
  <printOptions headings="0" gridLines="1"/>
  <pageMargins left="0.69999999999999996" right="0.69999999999999996" top="0.75" bottom="0.75" header="0" footer="0"/>
  <pageSetup blackAndWhite="0" cellComments="atEnd" copies="1" draft="0" errors="displayed" firstPageNumber="-1" fitToHeight="0" fitToWidth="1" horizontalDpi="600" orientation="landscape" pageOrder="overThenDown" paperSize="9" scale="100" useFirstPageNumber="0" usePrinterDefaults="1"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0" summaryRight="0"/>
    <pageSetUpPr autoPageBreaks="1" fitToPage="0"/>
  </sheetPr>
  <sheetViews>
    <sheetView workbookViewId="0" zoomScale="100">
      <selection activeCell="A1" activeCellId="0" sqref="A1"/>
    </sheetView>
  </sheetViews>
  <sheetFormatPr customHeight="1" defaultColWidth="17.289999999999999" defaultRowHeight="15"/>
  <cols>
    <col customWidth="1" min="1" max="1" width="3"/>
    <col customWidth="1" min="2" max="2" width="10.43"/>
    <col customWidth="1" min="3" max="3" width="6.5700000000000003"/>
    <col customWidth="1" min="4" max="4" width="4.29"/>
    <col customWidth="1" min="5" max="5" width="12.140000000000001"/>
  </cols>
  <sheetData>
    <row r="1">
      <c r="A1" s="79" t="s">
        <v>234</v>
      </c>
      <c r="B1" s="79"/>
      <c r="F1" s="80"/>
    </row>
    <row r="2">
      <c r="A2" s="79">
        <v>0</v>
      </c>
      <c r="B2" s="81" t="s">
        <v>235</v>
      </c>
      <c r="F2" s="80"/>
    </row>
    <row r="3">
      <c r="A3" s="79"/>
      <c r="B3" s="79" t="s">
        <v>236</v>
      </c>
      <c r="F3" s="80"/>
    </row>
    <row r="4">
      <c r="A4" s="79"/>
      <c r="B4" s="79"/>
      <c r="F4" s="80"/>
    </row>
    <row r="5">
      <c r="A5" s="79">
        <v>1</v>
      </c>
      <c r="B5" s="82" t="s">
        <v>237</v>
      </c>
      <c r="C5" s="27"/>
      <c r="D5" s="27"/>
      <c r="E5" s="27"/>
      <c r="F5" s="83" t="s">
        <v>238</v>
      </c>
      <c r="G5" s="27"/>
      <c r="H5" s="27"/>
      <c r="I5" s="27"/>
      <c r="J5" s="27"/>
      <c r="K5" s="27"/>
      <c r="L5" s="28"/>
    </row>
    <row r="6">
      <c r="A6" s="79"/>
      <c r="B6" s="84" t="s">
        <v>236</v>
      </c>
      <c r="C6" s="85"/>
      <c r="D6" s="85"/>
      <c r="E6" s="85"/>
      <c r="F6" s="86" t="s">
        <v>239</v>
      </c>
      <c r="G6" s="85"/>
      <c r="H6" s="85"/>
      <c r="I6" s="85"/>
      <c r="J6" s="85"/>
      <c r="K6" s="85"/>
      <c r="L6" s="31"/>
    </row>
    <row r="7">
      <c r="A7" s="79"/>
      <c r="B7" s="79"/>
      <c r="F7" s="80"/>
    </row>
    <row r="8">
      <c r="A8" s="79">
        <v>2</v>
      </c>
      <c r="B8" s="82" t="s">
        <v>240</v>
      </c>
      <c r="C8" s="27"/>
      <c r="D8" s="27"/>
      <c r="E8" s="27"/>
      <c r="F8" s="83" t="s">
        <v>241</v>
      </c>
      <c r="G8" s="27"/>
      <c r="H8" s="27"/>
      <c r="I8" s="27"/>
      <c r="J8" s="27"/>
      <c r="K8" s="27"/>
      <c r="L8" s="28"/>
    </row>
    <row r="9">
      <c r="A9" s="79"/>
      <c r="B9" s="87" t="s">
        <v>242</v>
      </c>
      <c r="L9" s="88"/>
    </row>
    <row r="10">
      <c r="A10" s="79"/>
      <c r="B10" s="87" t="s">
        <v>243</v>
      </c>
      <c r="L10" s="88"/>
    </row>
    <row r="11">
      <c r="A11" s="79"/>
      <c r="B11" s="87" t="s">
        <v>244</v>
      </c>
      <c r="L11" s="88"/>
    </row>
    <row r="12">
      <c r="A12" s="79"/>
      <c r="B12" s="84" t="s">
        <v>236</v>
      </c>
      <c r="C12" s="85"/>
      <c r="D12" s="85"/>
      <c r="E12" s="85"/>
      <c r="F12" s="85"/>
      <c r="G12" s="85"/>
      <c r="H12" s="85"/>
      <c r="I12" s="85"/>
      <c r="J12" s="85"/>
      <c r="K12" s="85"/>
      <c r="L12" s="31"/>
    </row>
    <row r="13">
      <c r="A13" s="89"/>
      <c r="B13" s="89"/>
    </row>
    <row r="14">
      <c r="A14" s="90">
        <v>3</v>
      </c>
      <c r="B14" s="91" t="s">
        <v>245</v>
      </c>
      <c r="C14" s="27"/>
      <c r="D14" s="27"/>
      <c r="E14" s="27"/>
      <c r="F14" s="92" t="s">
        <v>246</v>
      </c>
      <c r="G14" s="27"/>
      <c r="H14" s="27"/>
      <c r="I14" s="27"/>
      <c r="J14" s="27"/>
      <c r="K14" s="27"/>
      <c r="L14" s="28"/>
    </row>
    <row r="15">
      <c r="A15" s="79"/>
      <c r="B15" s="84" t="s">
        <v>247</v>
      </c>
      <c r="C15" s="85"/>
      <c r="D15" s="85"/>
      <c r="E15" s="85"/>
      <c r="F15" s="86" t="s">
        <v>248</v>
      </c>
      <c r="G15" s="85"/>
      <c r="H15" s="85"/>
      <c r="I15" s="85"/>
      <c r="J15" s="85"/>
      <c r="K15" s="85"/>
      <c r="L15" s="31"/>
    </row>
    <row r="16">
      <c r="A16" s="79"/>
      <c r="B16" s="79"/>
      <c r="F16" s="80"/>
    </row>
    <row r="17">
      <c r="A17" s="79">
        <v>4</v>
      </c>
      <c r="B17" s="82" t="s">
        <v>249</v>
      </c>
      <c r="C17" s="27"/>
      <c r="D17" s="27"/>
      <c r="E17" s="27"/>
      <c r="F17" s="83" t="s">
        <v>250</v>
      </c>
      <c r="G17" s="27"/>
      <c r="H17" s="27"/>
      <c r="I17" s="27"/>
      <c r="J17" s="27"/>
      <c r="K17" s="27"/>
      <c r="L17" s="28"/>
    </row>
    <row r="18">
      <c r="A18" s="79"/>
      <c r="B18" s="84" t="s">
        <v>251</v>
      </c>
      <c r="C18" s="85"/>
      <c r="D18" s="85"/>
      <c r="E18" s="85"/>
      <c r="F18" s="85"/>
      <c r="G18" s="85"/>
      <c r="H18" s="85"/>
      <c r="I18" s="85"/>
      <c r="J18" s="85"/>
      <c r="K18" s="85"/>
      <c r="L18" s="31"/>
    </row>
    <row r="19">
      <c r="A19" s="79"/>
      <c r="B19" s="79"/>
      <c r="F19" s="80"/>
    </row>
    <row r="20">
      <c r="A20" s="79">
        <v>5</v>
      </c>
      <c r="B20" s="82" t="s">
        <v>252</v>
      </c>
      <c r="C20" s="27"/>
      <c r="D20" s="27"/>
      <c r="E20" s="27"/>
      <c r="F20" s="83" t="s">
        <v>253</v>
      </c>
      <c r="G20" s="27"/>
      <c r="H20" s="27"/>
      <c r="I20" s="27"/>
      <c r="J20" s="27"/>
      <c r="K20" s="27"/>
      <c r="L20" s="28"/>
    </row>
    <row r="21">
      <c r="A21" s="79"/>
      <c r="B21" s="84" t="s">
        <v>251</v>
      </c>
      <c r="C21" s="85"/>
      <c r="D21" s="85"/>
      <c r="E21" s="85"/>
      <c r="F21" s="85"/>
      <c r="G21" s="85"/>
      <c r="H21" s="85"/>
      <c r="I21" s="85"/>
      <c r="J21" s="85"/>
      <c r="K21" s="85"/>
      <c r="L21" s="31"/>
    </row>
    <row r="22">
      <c r="A22" s="79"/>
      <c r="B22" s="79"/>
      <c r="F22" s="80"/>
    </row>
    <row r="23">
      <c r="A23" s="79">
        <v>6</v>
      </c>
      <c r="B23" s="82" t="s">
        <v>254</v>
      </c>
      <c r="C23" s="27"/>
      <c r="D23" s="27"/>
      <c r="E23" s="27"/>
      <c r="F23" s="83" t="s">
        <v>255</v>
      </c>
      <c r="G23" s="27"/>
      <c r="H23" s="27"/>
      <c r="I23" s="27"/>
      <c r="J23" s="27"/>
      <c r="K23" s="27"/>
      <c r="L23" s="28"/>
    </row>
    <row r="24">
      <c r="A24" s="79"/>
      <c r="B24" s="84" t="s">
        <v>256</v>
      </c>
      <c r="C24" s="85"/>
      <c r="D24" s="85"/>
      <c r="E24" s="85"/>
      <c r="F24" s="85"/>
      <c r="G24" s="85"/>
      <c r="H24" s="85"/>
      <c r="I24" s="85"/>
      <c r="J24" s="85"/>
      <c r="K24" s="85"/>
      <c r="L24" s="31"/>
    </row>
    <row r="25">
      <c r="A25" s="79"/>
      <c r="B25" s="79"/>
      <c r="F25" s="80"/>
    </row>
    <row r="26">
      <c r="A26" s="79">
        <v>7</v>
      </c>
      <c r="B26" s="82" t="s">
        <v>257</v>
      </c>
      <c r="C26" s="27"/>
      <c r="D26" s="27"/>
      <c r="E26" s="27"/>
      <c r="F26" s="83" t="s">
        <v>258</v>
      </c>
      <c r="G26" s="27"/>
      <c r="H26" s="27"/>
      <c r="I26" s="27"/>
      <c r="J26" s="27"/>
      <c r="K26" s="27"/>
      <c r="L26" s="28"/>
    </row>
    <row r="27">
      <c r="A27" s="79"/>
      <c r="B27" s="84" t="s">
        <v>247</v>
      </c>
      <c r="C27" s="85"/>
      <c r="D27" s="85"/>
      <c r="E27" s="85"/>
      <c r="F27" s="85"/>
      <c r="G27" s="85"/>
      <c r="H27" s="85"/>
      <c r="I27" s="85"/>
      <c r="J27" s="85"/>
      <c r="K27" s="85"/>
      <c r="L27" s="31"/>
    </row>
    <row r="28">
      <c r="A28" s="89"/>
      <c r="B28" s="89"/>
    </row>
    <row r="29">
      <c r="A29" s="79">
        <v>8</v>
      </c>
      <c r="B29" s="82" t="s">
        <v>259</v>
      </c>
      <c r="C29" s="27"/>
      <c r="D29" s="27"/>
      <c r="E29" s="27"/>
      <c r="F29" s="83" t="s">
        <v>260</v>
      </c>
      <c r="G29" s="27"/>
      <c r="H29" s="27"/>
      <c r="I29" s="27"/>
      <c r="J29" s="27"/>
      <c r="K29" s="27"/>
      <c r="L29" s="28"/>
    </row>
    <row r="30">
      <c r="A30" s="79"/>
      <c r="B30" s="84" t="s">
        <v>247</v>
      </c>
      <c r="C30" s="85"/>
      <c r="D30" s="85"/>
      <c r="E30" s="93" t="s">
        <v>261</v>
      </c>
      <c r="F30" s="94" t="s">
        <v>262</v>
      </c>
      <c r="G30" s="24"/>
      <c r="H30" s="95"/>
      <c r="I30" s="96" t="s">
        <v>263</v>
      </c>
      <c r="J30" s="94" t="s">
        <v>264</v>
      </c>
      <c r="K30" s="24"/>
      <c r="L30" s="95"/>
    </row>
    <row r="31">
      <c r="A31" s="89"/>
      <c r="B31" s="89"/>
    </row>
    <row r="32">
      <c r="A32" s="79">
        <v>9</v>
      </c>
      <c r="B32" s="82" t="s">
        <v>265</v>
      </c>
      <c r="C32" s="27"/>
      <c r="D32" s="27"/>
      <c r="E32" s="27"/>
      <c r="F32" s="83" t="s">
        <v>266</v>
      </c>
      <c r="G32" s="27"/>
      <c r="H32" s="27"/>
      <c r="I32" s="27"/>
      <c r="J32" s="27"/>
      <c r="K32" s="27"/>
      <c r="L32" s="28"/>
    </row>
    <row r="33">
      <c r="A33" s="89"/>
      <c r="B33" s="97"/>
      <c r="C33" s="85"/>
      <c r="D33" s="85"/>
      <c r="E33" s="85"/>
      <c r="F33" s="85"/>
      <c r="G33" s="85"/>
      <c r="H33" s="85"/>
      <c r="I33" s="85"/>
      <c r="J33" s="85"/>
      <c r="K33" s="85"/>
      <c r="L33" s="31"/>
    </row>
    <row r="34">
      <c r="A34" s="79"/>
      <c r="B34" s="79"/>
      <c r="F34" s="80"/>
    </row>
    <row r="35">
      <c r="A35" s="79">
        <v>10</v>
      </c>
      <c r="B35" s="82" t="s">
        <v>267</v>
      </c>
      <c r="C35" s="98"/>
      <c r="D35" s="98"/>
      <c r="E35" s="98"/>
      <c r="F35" s="83" t="s">
        <v>268</v>
      </c>
      <c r="G35" s="98"/>
      <c r="H35" s="99"/>
      <c r="I35" s="98"/>
      <c r="J35" s="98"/>
      <c r="K35" s="99"/>
      <c r="L35" s="100"/>
    </row>
    <row r="36">
      <c r="A36" s="89"/>
      <c r="B36" s="97"/>
      <c r="C36" s="85"/>
      <c r="D36" s="85"/>
      <c r="E36" s="85"/>
      <c r="F36" s="85"/>
      <c r="G36" s="85"/>
      <c r="H36" s="85"/>
      <c r="I36" s="85"/>
      <c r="J36" s="85"/>
      <c r="K36" s="85"/>
      <c r="L36" s="31"/>
    </row>
    <row r="37">
      <c r="A37" s="89"/>
      <c r="B37" s="89"/>
    </row>
    <row r="38">
      <c r="A38" s="79">
        <v>11</v>
      </c>
      <c r="B38" s="82" t="s">
        <v>269</v>
      </c>
      <c r="C38" s="27"/>
      <c r="D38" s="27"/>
      <c r="E38" s="27"/>
      <c r="F38" s="83" t="s">
        <v>270</v>
      </c>
      <c r="G38" s="27"/>
      <c r="H38" s="27"/>
      <c r="I38" s="27"/>
      <c r="J38" s="27"/>
      <c r="K38" s="27"/>
      <c r="L38" s="28"/>
    </row>
    <row r="39">
      <c r="A39" s="89"/>
      <c r="B39" s="97"/>
      <c r="C39" s="85"/>
      <c r="D39" s="85"/>
      <c r="E39" s="85"/>
      <c r="F39" s="85"/>
      <c r="G39" s="85"/>
      <c r="H39" s="85"/>
      <c r="I39" s="85"/>
      <c r="J39" s="85"/>
      <c r="K39" s="85"/>
      <c r="L39" s="31"/>
    </row>
    <row r="40">
      <c r="A40" s="89"/>
      <c r="B40" s="89"/>
    </row>
    <row r="41">
      <c r="A41" s="79">
        <v>12</v>
      </c>
      <c r="B41" s="82" t="s">
        <v>271</v>
      </c>
      <c r="C41" s="27"/>
      <c r="D41" s="83"/>
      <c r="E41" s="83"/>
      <c r="F41" s="83" t="s">
        <v>272</v>
      </c>
      <c r="G41" s="27"/>
      <c r="H41" s="27"/>
      <c r="I41" s="27"/>
      <c r="J41" s="27"/>
      <c r="K41" s="27"/>
      <c r="L41" s="28"/>
    </row>
    <row r="42">
      <c r="A42" s="89"/>
      <c r="B42" s="97"/>
      <c r="C42" s="85"/>
      <c r="D42" s="85"/>
      <c r="E42" s="85"/>
      <c r="F42" s="85"/>
      <c r="G42" s="85"/>
      <c r="H42" s="85"/>
      <c r="I42" s="85"/>
      <c r="J42" s="85"/>
      <c r="K42" s="85"/>
      <c r="L42" s="31"/>
    </row>
    <row r="43">
      <c r="A43" s="89"/>
      <c r="B43" s="89"/>
    </row>
    <row r="44">
      <c r="A44" s="79">
        <v>13</v>
      </c>
      <c r="B44" s="82" t="s">
        <v>273</v>
      </c>
      <c r="C44" s="27"/>
      <c r="D44" s="83"/>
      <c r="E44" s="83"/>
      <c r="F44" s="83" t="s">
        <v>274</v>
      </c>
      <c r="G44" s="27"/>
      <c r="H44" s="27"/>
      <c r="I44" s="27"/>
      <c r="J44" s="27"/>
      <c r="K44" s="27"/>
      <c r="L44" s="28"/>
    </row>
    <row r="45">
      <c r="A45" s="89"/>
      <c r="B45" s="97"/>
      <c r="C45" s="85"/>
      <c r="D45" s="85"/>
      <c r="E45" s="85"/>
      <c r="F45" s="85"/>
      <c r="G45" s="85"/>
      <c r="H45" s="85"/>
      <c r="I45" s="85"/>
      <c r="J45" s="85"/>
      <c r="K45" s="85"/>
      <c r="L45" s="31"/>
    </row>
    <row r="46">
      <c r="A46" s="89"/>
      <c r="B46" s="89"/>
    </row>
    <row r="47">
      <c r="A47" s="79">
        <v>14</v>
      </c>
      <c r="B47" s="82" t="s">
        <v>275</v>
      </c>
      <c r="C47" s="27"/>
      <c r="D47" s="27"/>
      <c r="E47" s="27"/>
      <c r="F47" s="83" t="s">
        <v>276</v>
      </c>
      <c r="G47" s="27"/>
      <c r="H47" s="27"/>
      <c r="I47" s="27"/>
      <c r="J47" s="27"/>
      <c r="K47" s="27"/>
      <c r="L47" s="28"/>
    </row>
    <row r="48">
      <c r="A48" s="89"/>
      <c r="B48" s="101"/>
      <c r="L48" s="88"/>
    </row>
    <row r="49">
      <c r="A49" s="79"/>
      <c r="B49" s="87" t="s">
        <v>277</v>
      </c>
      <c r="F49" s="80" t="s">
        <v>278</v>
      </c>
      <c r="L49" s="88"/>
    </row>
    <row r="50">
      <c r="A50" s="89"/>
      <c r="B50" s="101"/>
      <c r="L50" s="88"/>
    </row>
    <row r="51">
      <c r="A51" s="89"/>
      <c r="B51" s="101"/>
      <c r="L51" s="88"/>
    </row>
    <row r="52">
      <c r="A52" s="79"/>
      <c r="B52" s="87" t="s">
        <v>279</v>
      </c>
      <c r="F52" s="80" t="s">
        <v>276</v>
      </c>
      <c r="L52" s="88"/>
    </row>
    <row r="53">
      <c r="A53" s="79"/>
      <c r="B53" s="87" t="s">
        <v>280</v>
      </c>
      <c r="F53" s="80" t="s">
        <v>276</v>
      </c>
      <c r="L53" s="88"/>
    </row>
    <row r="54">
      <c r="A54" s="89"/>
      <c r="B54" s="101"/>
      <c r="L54" s="88"/>
    </row>
    <row r="55">
      <c r="A55" s="89"/>
      <c r="B55" s="101"/>
      <c r="L55" s="88"/>
    </row>
    <row r="56">
      <c r="A56" s="79"/>
      <c r="B56" s="102" t="s">
        <v>281</v>
      </c>
      <c r="C56" s="85"/>
      <c r="D56" s="85"/>
      <c r="E56" s="85"/>
      <c r="F56" s="86" t="s">
        <v>282</v>
      </c>
      <c r="G56" s="85"/>
      <c r="H56" s="85"/>
      <c r="I56" s="85"/>
      <c r="J56" s="85"/>
      <c r="K56" s="85"/>
      <c r="L56" s="31"/>
    </row>
    <row r="57">
      <c r="A57" s="89"/>
      <c r="B57" s="89"/>
    </row>
    <row r="58">
      <c r="A58" s="79">
        <v>15</v>
      </c>
      <c r="B58" s="82" t="s">
        <v>283</v>
      </c>
      <c r="C58" s="27"/>
      <c r="D58" s="27"/>
      <c r="E58" s="27"/>
      <c r="F58" s="103" t="s">
        <v>284</v>
      </c>
      <c r="G58" s="27"/>
      <c r="H58" s="27"/>
      <c r="I58" s="27"/>
      <c r="J58" s="27"/>
      <c r="K58" s="27"/>
      <c r="L58" s="28"/>
    </row>
    <row r="59">
      <c r="A59" s="89"/>
      <c r="B59" s="104" t="s">
        <v>256</v>
      </c>
      <c r="L59" s="88"/>
    </row>
    <row r="60">
      <c r="A60" s="89"/>
      <c r="B60" s="97"/>
      <c r="C60" s="85"/>
      <c r="D60" s="85"/>
      <c r="E60" s="85"/>
      <c r="F60" s="85"/>
      <c r="G60" s="85"/>
      <c r="H60" s="85"/>
      <c r="I60" s="85"/>
      <c r="J60" s="85"/>
      <c r="K60" s="85"/>
      <c r="L60" s="31"/>
    </row>
    <row r="61">
      <c r="A61" s="89"/>
      <c r="B61" s="89"/>
    </row>
    <row r="62">
      <c r="A62" s="79">
        <v>16</v>
      </c>
      <c r="B62" s="82" t="s">
        <v>285</v>
      </c>
      <c r="C62" s="27"/>
      <c r="D62" s="27"/>
      <c r="E62" s="27"/>
      <c r="F62" s="83" t="s">
        <v>286</v>
      </c>
      <c r="G62" s="27"/>
      <c r="H62" s="27"/>
      <c r="I62" s="27"/>
      <c r="J62" s="27"/>
      <c r="K62" s="27"/>
      <c r="L62" s="28"/>
    </row>
    <row r="63">
      <c r="A63" s="89"/>
      <c r="B63" s="84" t="s">
        <v>287</v>
      </c>
      <c r="C63" s="85"/>
      <c r="D63" s="85"/>
      <c r="E63" s="85"/>
      <c r="F63" s="85"/>
      <c r="G63" s="85"/>
      <c r="H63" s="85"/>
      <c r="I63" s="85"/>
      <c r="J63" s="85"/>
      <c r="K63" s="85"/>
      <c r="L63" s="31"/>
    </row>
    <row r="64">
      <c r="A64" s="89"/>
      <c r="B64" s="89"/>
    </row>
    <row r="65">
      <c r="A65" s="79">
        <v>17</v>
      </c>
      <c r="B65" s="105" t="s">
        <v>288</v>
      </c>
      <c r="C65" s="106"/>
      <c r="D65" s="106"/>
      <c r="E65" s="106"/>
      <c r="F65" s="107" t="s">
        <v>289</v>
      </c>
      <c r="G65" s="27"/>
      <c r="H65" s="27"/>
      <c r="I65" s="27"/>
      <c r="J65" s="27"/>
      <c r="K65" s="27"/>
      <c r="L65" s="108">
        <v>404</v>
      </c>
    </row>
    <row r="66">
      <c r="A66" s="89"/>
      <c r="B66" s="84" t="s">
        <v>256</v>
      </c>
      <c r="C66" s="85"/>
      <c r="D66" s="85"/>
      <c r="E66" s="85"/>
      <c r="F66" s="86" t="s">
        <v>290</v>
      </c>
      <c r="G66" s="85"/>
      <c r="H66" s="85"/>
      <c r="I66" s="85"/>
      <c r="J66" s="85"/>
      <c r="K66" s="85"/>
      <c r="L66" s="31"/>
    </row>
    <row r="67">
      <c r="A67" s="89"/>
      <c r="B67" s="89"/>
    </row>
    <row r="68">
      <c r="A68" s="79">
        <v>18</v>
      </c>
      <c r="B68" s="82" t="s">
        <v>291</v>
      </c>
      <c r="C68" s="27"/>
      <c r="D68" s="27"/>
      <c r="E68" s="27"/>
      <c r="F68" s="83" t="s">
        <v>292</v>
      </c>
      <c r="G68" s="27"/>
      <c r="H68" s="27"/>
      <c r="I68" s="27"/>
      <c r="J68" s="27"/>
      <c r="K68" s="27"/>
      <c r="L68" s="28"/>
    </row>
    <row r="69">
      <c r="A69" s="89"/>
      <c r="B69" s="97"/>
      <c r="C69" s="85"/>
      <c r="D69" s="85"/>
      <c r="E69" s="85"/>
      <c r="F69" s="86" t="s">
        <v>293</v>
      </c>
      <c r="G69" s="85"/>
      <c r="H69" s="85"/>
      <c r="I69" s="85"/>
      <c r="J69" s="85"/>
      <c r="K69" s="85"/>
      <c r="L69" s="31"/>
    </row>
    <row r="70">
      <c r="A70" s="89"/>
      <c r="B70" s="89"/>
    </row>
    <row r="71">
      <c r="A71" s="79">
        <v>19</v>
      </c>
      <c r="B71" s="82" t="s">
        <v>294</v>
      </c>
      <c r="C71" s="27"/>
      <c r="D71" s="27"/>
      <c r="E71" s="27"/>
      <c r="F71" s="83" t="s">
        <v>295</v>
      </c>
      <c r="G71" s="27"/>
      <c r="H71" s="27"/>
      <c r="I71" s="27"/>
      <c r="J71" s="27"/>
      <c r="K71" s="27"/>
      <c r="L71" s="28"/>
    </row>
    <row r="72">
      <c r="A72" s="89"/>
      <c r="B72" s="102" t="s">
        <v>296</v>
      </c>
      <c r="C72" s="85"/>
      <c r="D72" s="85"/>
      <c r="E72" s="85"/>
      <c r="F72" s="86" t="s">
        <v>297</v>
      </c>
      <c r="G72" s="85"/>
      <c r="H72" s="85"/>
      <c r="I72" s="85"/>
      <c r="J72" s="85"/>
      <c r="K72" s="85"/>
      <c r="L72" s="31"/>
    </row>
    <row r="73">
      <c r="A73" s="89"/>
      <c r="B73" s="89"/>
    </row>
    <row r="74">
      <c r="A74" s="79">
        <v>20</v>
      </c>
      <c r="B74" s="109" t="s">
        <v>298</v>
      </c>
      <c r="C74" s="27"/>
      <c r="D74" s="27"/>
      <c r="E74" s="27"/>
      <c r="F74" s="27"/>
      <c r="G74" s="27"/>
      <c r="H74" s="27"/>
      <c r="I74" s="27"/>
      <c r="J74" s="27"/>
      <c r="K74" s="27"/>
      <c r="L74" s="28"/>
    </row>
    <row r="75">
      <c r="A75" s="89"/>
      <c r="B75" s="87" t="s">
        <v>299</v>
      </c>
      <c r="L75" s="88"/>
    </row>
    <row r="76">
      <c r="A76" s="89"/>
      <c r="B76" s="110" t="s">
        <v>300</v>
      </c>
      <c r="L76" s="88"/>
    </row>
    <row r="77">
      <c r="A77" s="89"/>
      <c r="B77" s="111" t="s">
        <v>301</v>
      </c>
      <c r="C77" s="85"/>
      <c r="D77" s="85"/>
      <c r="E77" s="85"/>
      <c r="F77" s="85"/>
      <c r="G77" s="85"/>
      <c r="H77" s="85"/>
      <c r="I77" s="85"/>
      <c r="J77" s="85"/>
      <c r="K77" s="85"/>
      <c r="L77" s="31"/>
    </row>
    <row r="78">
      <c r="A78" s="89"/>
      <c r="B78" s="89"/>
    </row>
    <row r="79">
      <c r="A79" s="89"/>
      <c r="B79" s="89"/>
    </row>
    <row r="80">
      <c r="A80" s="89"/>
      <c r="B80" s="89"/>
    </row>
    <row r="81">
      <c r="A81" s="89"/>
      <c r="B81" s="89"/>
    </row>
    <row r="82">
      <c r="A82" s="89"/>
      <c r="B82" s="89"/>
    </row>
    <row r="83">
      <c r="A83" s="89"/>
      <c r="B83" s="89"/>
    </row>
    <row r="84">
      <c r="A84" s="89"/>
      <c r="B84" s="89"/>
    </row>
    <row r="85">
      <c r="A85" s="89"/>
      <c r="B85" s="89"/>
    </row>
    <row r="86">
      <c r="A86" s="89"/>
      <c r="B86" s="89"/>
    </row>
    <row r="87">
      <c r="A87" s="89"/>
      <c r="B87" s="89"/>
    </row>
    <row r="88">
      <c r="A88" s="89"/>
      <c r="B88" s="89"/>
    </row>
    <row r="89">
      <c r="A89" s="89"/>
      <c r="B89" s="89"/>
    </row>
    <row r="90">
      <c r="A90" s="89"/>
      <c r="B90" s="89"/>
    </row>
    <row r="91">
      <c r="A91" s="89"/>
      <c r="B91" s="89"/>
    </row>
    <row r="92">
      <c r="A92" s="89"/>
      <c r="B92" s="89"/>
    </row>
    <row r="93">
      <c r="A93" s="89"/>
      <c r="B93" s="89"/>
    </row>
    <row r="94">
      <c r="A94" s="89"/>
      <c r="B94" s="89"/>
    </row>
    <row r="95">
      <c r="A95" s="89"/>
      <c r="B95" s="89"/>
    </row>
    <row r="96">
      <c r="A96" s="89"/>
      <c r="B96" s="89"/>
    </row>
    <row r="97">
      <c r="A97" s="89"/>
      <c r="B97" s="89"/>
    </row>
    <row r="98">
      <c r="A98" s="89"/>
      <c r="B98" s="89"/>
    </row>
    <row r="99">
      <c r="A99" s="89"/>
      <c r="B99" s="89"/>
    </row>
    <row r="100">
      <c r="A100" s="89"/>
      <c r="B100" s="89"/>
    </row>
    <row r="101">
      <c r="A101" s="89"/>
      <c r="B101" s="89"/>
    </row>
    <row r="102">
      <c r="A102" s="89"/>
      <c r="B102" s="89"/>
    </row>
    <row r="103">
      <c r="A103" s="89"/>
      <c r="B103" s="89"/>
    </row>
    <row r="104">
      <c r="A104" s="89"/>
      <c r="B104" s="89"/>
    </row>
    <row r="105">
      <c r="A105" s="89"/>
      <c r="B105" s="89"/>
    </row>
    <row r="106">
      <c r="A106" s="89"/>
      <c r="B106" s="89"/>
    </row>
    <row r="107">
      <c r="A107" s="89"/>
      <c r="B107" s="89"/>
    </row>
    <row r="108">
      <c r="A108" s="89"/>
      <c r="B108" s="89"/>
    </row>
    <row r="109">
      <c r="A109" s="89"/>
      <c r="B109" s="89"/>
    </row>
    <row r="110">
      <c r="A110" s="89"/>
      <c r="B110" s="89"/>
    </row>
    <row r="111">
      <c r="A111" s="89"/>
      <c r="B111" s="89"/>
    </row>
    <row r="112">
      <c r="A112" s="89"/>
      <c r="B112" s="89"/>
    </row>
    <row r="113">
      <c r="A113" s="89"/>
      <c r="B113" s="89"/>
    </row>
    <row r="114">
      <c r="A114" s="89"/>
      <c r="B114" s="89"/>
    </row>
    <row r="115">
      <c r="A115" s="89"/>
      <c r="B115" s="89"/>
    </row>
    <row r="116">
      <c r="A116" s="89"/>
      <c r="B116" s="89"/>
    </row>
    <row r="117">
      <c r="A117" s="89"/>
      <c r="B117" s="89"/>
    </row>
    <row r="118">
      <c r="A118" s="89"/>
      <c r="B118" s="89"/>
    </row>
    <row r="119">
      <c r="A119" s="89"/>
      <c r="B119" s="89"/>
    </row>
    <row r="120">
      <c r="A120" s="89"/>
      <c r="B120" s="89"/>
    </row>
    <row r="121">
      <c r="A121" s="89"/>
      <c r="B121" s="89"/>
    </row>
    <row r="122">
      <c r="A122" s="89"/>
      <c r="B122" s="89"/>
    </row>
    <row r="123">
      <c r="A123" s="89"/>
      <c r="B123" s="89"/>
    </row>
    <row r="124">
      <c r="A124" s="89"/>
      <c r="B124" s="89"/>
    </row>
    <row r="125">
      <c r="A125" s="89"/>
      <c r="B125" s="89"/>
    </row>
    <row r="126">
      <c r="A126" s="89"/>
      <c r="B126" s="89"/>
    </row>
    <row r="127">
      <c r="A127" s="89"/>
      <c r="B127" s="89"/>
    </row>
    <row r="128">
      <c r="A128" s="89"/>
      <c r="B128" s="89"/>
    </row>
    <row r="129">
      <c r="A129" s="89"/>
      <c r="B129" s="89"/>
    </row>
    <row r="130">
      <c r="A130" s="89"/>
      <c r="B130" s="89"/>
    </row>
    <row r="131">
      <c r="A131" s="89"/>
      <c r="B131" s="89"/>
    </row>
    <row r="132">
      <c r="A132" s="89"/>
      <c r="B132" s="89"/>
    </row>
    <row r="133">
      <c r="A133" s="89"/>
      <c r="B133" s="89"/>
    </row>
    <row r="134">
      <c r="A134" s="89"/>
      <c r="B134" s="89"/>
    </row>
    <row r="135">
      <c r="A135" s="89"/>
      <c r="B135" s="89"/>
    </row>
    <row r="136">
      <c r="A136" s="89"/>
      <c r="B136" s="89"/>
    </row>
    <row r="137">
      <c r="A137" s="89"/>
      <c r="B137" s="89"/>
    </row>
    <row r="138">
      <c r="A138" s="89"/>
      <c r="B138" s="89"/>
    </row>
    <row r="139">
      <c r="A139" s="89"/>
      <c r="B139" s="89"/>
    </row>
    <row r="140">
      <c r="A140" s="89"/>
      <c r="B140" s="89"/>
    </row>
    <row r="141">
      <c r="A141" s="89"/>
      <c r="B141" s="89"/>
    </row>
    <row r="142">
      <c r="A142" s="89"/>
      <c r="B142" s="89"/>
    </row>
    <row r="143">
      <c r="A143" s="89"/>
      <c r="B143" s="89"/>
    </row>
    <row r="144">
      <c r="A144" s="89"/>
      <c r="B144" s="89"/>
    </row>
    <row r="145">
      <c r="A145" s="89"/>
      <c r="B145" s="89"/>
    </row>
    <row r="146">
      <c r="A146" s="89"/>
      <c r="B146" s="89"/>
    </row>
    <row r="147">
      <c r="A147" s="89"/>
      <c r="B147" s="89"/>
    </row>
    <row r="148">
      <c r="A148" s="89"/>
      <c r="B148" s="89"/>
    </row>
    <row r="149">
      <c r="A149" s="89"/>
      <c r="B149" s="89"/>
    </row>
    <row r="150">
      <c r="A150" s="89"/>
      <c r="B150" s="89"/>
    </row>
    <row r="151">
      <c r="A151" s="89"/>
      <c r="B151" s="89"/>
    </row>
    <row r="152">
      <c r="A152" s="89"/>
      <c r="B152" s="89"/>
    </row>
    <row r="153">
      <c r="A153" s="89"/>
      <c r="B153" s="89"/>
    </row>
    <row r="154">
      <c r="A154" s="89"/>
      <c r="B154" s="89"/>
    </row>
    <row r="155">
      <c r="A155" s="89"/>
      <c r="B155" s="89"/>
    </row>
    <row r="156">
      <c r="A156" s="89"/>
      <c r="B156" s="89"/>
    </row>
    <row r="157">
      <c r="A157" s="89"/>
      <c r="B157" s="89"/>
    </row>
    <row r="158">
      <c r="A158" s="89"/>
      <c r="B158" s="89"/>
    </row>
    <row r="159">
      <c r="A159" s="89"/>
      <c r="B159" s="89"/>
    </row>
    <row r="160">
      <c r="A160" s="89"/>
      <c r="B160" s="89"/>
    </row>
    <row r="161">
      <c r="A161" s="89"/>
      <c r="B161" s="89"/>
    </row>
    <row r="162">
      <c r="A162" s="89"/>
      <c r="B162" s="89"/>
    </row>
    <row r="163">
      <c r="A163" s="89"/>
      <c r="B163" s="89"/>
    </row>
    <row r="164">
      <c r="A164" s="89"/>
      <c r="B164" s="89"/>
    </row>
    <row r="165">
      <c r="A165" s="89"/>
      <c r="B165" s="89"/>
    </row>
    <row r="166">
      <c r="A166" s="89"/>
      <c r="B166" s="89"/>
    </row>
    <row r="167">
      <c r="A167" s="89"/>
      <c r="B167" s="89"/>
    </row>
    <row r="168">
      <c r="A168" s="89"/>
      <c r="B168" s="89"/>
    </row>
    <row r="169">
      <c r="A169" s="89"/>
      <c r="B169" s="89"/>
    </row>
    <row r="170">
      <c r="A170" s="89"/>
      <c r="B170" s="89"/>
    </row>
    <row r="171">
      <c r="A171" s="89"/>
      <c r="B171" s="89"/>
    </row>
    <row r="172">
      <c r="A172" s="89"/>
      <c r="B172" s="89"/>
    </row>
    <row r="173">
      <c r="A173" s="89"/>
      <c r="B173" s="89"/>
    </row>
    <row r="174">
      <c r="A174" s="89"/>
      <c r="B174" s="89"/>
    </row>
    <row r="175">
      <c r="A175" s="89"/>
      <c r="B175" s="89"/>
    </row>
    <row r="176">
      <c r="A176" s="89"/>
      <c r="B176" s="89"/>
    </row>
    <row r="177">
      <c r="A177" s="89"/>
      <c r="B177" s="89"/>
    </row>
    <row r="178">
      <c r="A178" s="89"/>
      <c r="B178" s="89"/>
    </row>
    <row r="179">
      <c r="A179" s="89"/>
      <c r="B179" s="89"/>
    </row>
    <row r="180">
      <c r="A180" s="89"/>
      <c r="B180" s="89"/>
    </row>
    <row r="181">
      <c r="A181" s="89"/>
      <c r="B181" s="89"/>
    </row>
    <row r="182">
      <c r="A182" s="89"/>
      <c r="B182" s="89"/>
    </row>
    <row r="183">
      <c r="A183" s="89"/>
      <c r="B183" s="89"/>
    </row>
    <row r="184">
      <c r="A184" s="89"/>
      <c r="B184" s="89"/>
    </row>
    <row r="185">
      <c r="A185" s="89"/>
      <c r="B185" s="89"/>
    </row>
    <row r="186">
      <c r="A186" s="89"/>
      <c r="B186" s="89"/>
    </row>
    <row r="187">
      <c r="A187" s="89"/>
      <c r="B187" s="89"/>
    </row>
    <row r="188">
      <c r="A188" s="89"/>
      <c r="B188" s="89"/>
    </row>
    <row r="189">
      <c r="A189" s="89"/>
      <c r="B189" s="89"/>
    </row>
    <row r="190">
      <c r="A190" s="89"/>
      <c r="B190" s="89"/>
    </row>
    <row r="191">
      <c r="A191" s="89"/>
      <c r="B191" s="89"/>
    </row>
    <row r="192">
      <c r="A192" s="89"/>
      <c r="B192" s="89"/>
    </row>
    <row r="193">
      <c r="A193" s="89"/>
      <c r="B193" s="89"/>
    </row>
    <row r="194">
      <c r="A194" s="89"/>
      <c r="B194" s="89"/>
    </row>
    <row r="195">
      <c r="A195" s="89"/>
      <c r="B195" s="89"/>
    </row>
    <row r="196">
      <c r="A196" s="89"/>
      <c r="B196" s="89"/>
    </row>
    <row r="197">
      <c r="A197" s="89"/>
      <c r="B197" s="89"/>
    </row>
    <row r="198">
      <c r="A198" s="89"/>
      <c r="B198" s="89"/>
    </row>
    <row r="199">
      <c r="A199" s="89"/>
      <c r="B199" s="89"/>
    </row>
    <row r="200">
      <c r="A200" s="89"/>
      <c r="B200" s="89"/>
    </row>
    <row r="201">
      <c r="A201" s="89"/>
      <c r="B201" s="89"/>
    </row>
    <row r="202">
      <c r="A202" s="89"/>
      <c r="B202" s="89"/>
    </row>
    <row r="203">
      <c r="A203" s="89"/>
      <c r="B203" s="89"/>
    </row>
    <row r="204">
      <c r="A204" s="89"/>
      <c r="B204" s="89"/>
    </row>
    <row r="205">
      <c r="A205" s="89"/>
      <c r="B205" s="89"/>
    </row>
    <row r="206">
      <c r="A206" s="89"/>
      <c r="B206" s="89"/>
    </row>
    <row r="207">
      <c r="A207" s="89"/>
      <c r="B207" s="89"/>
    </row>
    <row r="208">
      <c r="A208" s="89"/>
      <c r="B208" s="89"/>
    </row>
    <row r="209">
      <c r="A209" s="89"/>
      <c r="B209" s="89"/>
    </row>
    <row r="210">
      <c r="A210" s="89"/>
      <c r="B210" s="89"/>
    </row>
    <row r="211">
      <c r="A211" s="89"/>
      <c r="B211" s="89"/>
    </row>
    <row r="212">
      <c r="A212" s="89"/>
      <c r="B212" s="89"/>
    </row>
    <row r="213">
      <c r="A213" s="89"/>
      <c r="B213" s="89"/>
    </row>
    <row r="214">
      <c r="A214" s="89"/>
      <c r="B214" s="89"/>
    </row>
    <row r="215">
      <c r="A215" s="89"/>
      <c r="B215" s="89"/>
    </row>
    <row r="216">
      <c r="A216" s="89"/>
      <c r="B216" s="89"/>
    </row>
    <row r="217">
      <c r="A217" s="89"/>
      <c r="B217" s="89"/>
    </row>
    <row r="218">
      <c r="A218" s="89"/>
      <c r="B218" s="89"/>
    </row>
    <row r="219">
      <c r="A219" s="89"/>
      <c r="B219" s="89"/>
    </row>
    <row r="220">
      <c r="A220" s="89"/>
      <c r="B220" s="89"/>
    </row>
    <row r="221">
      <c r="A221" s="89"/>
      <c r="B221" s="89"/>
    </row>
    <row r="222">
      <c r="A222" s="89"/>
      <c r="B222" s="89"/>
    </row>
    <row r="223">
      <c r="A223" s="89"/>
      <c r="B223" s="89"/>
    </row>
    <row r="224">
      <c r="A224" s="89"/>
      <c r="B224" s="89"/>
    </row>
    <row r="225">
      <c r="A225" s="89"/>
      <c r="B225" s="89"/>
    </row>
    <row r="226">
      <c r="A226" s="89"/>
      <c r="B226" s="89"/>
    </row>
    <row r="227">
      <c r="A227" s="89"/>
      <c r="B227" s="89"/>
    </row>
    <row r="228">
      <c r="A228" s="89"/>
      <c r="B228" s="89"/>
    </row>
    <row r="229">
      <c r="A229" s="89"/>
      <c r="B229" s="89"/>
    </row>
    <row r="230">
      <c r="A230" s="89"/>
      <c r="B230" s="89"/>
    </row>
    <row r="231">
      <c r="A231" s="89"/>
      <c r="B231" s="89"/>
    </row>
    <row r="232">
      <c r="A232" s="89"/>
      <c r="B232" s="89"/>
    </row>
    <row r="233">
      <c r="A233" s="89"/>
      <c r="B233" s="89"/>
    </row>
    <row r="234">
      <c r="A234" s="89"/>
      <c r="B234" s="89"/>
    </row>
    <row r="235">
      <c r="A235" s="89"/>
      <c r="B235" s="89"/>
    </row>
    <row r="236">
      <c r="A236" s="89"/>
      <c r="B236" s="89"/>
    </row>
    <row r="237">
      <c r="A237" s="89"/>
      <c r="B237" s="89"/>
    </row>
    <row r="238">
      <c r="A238" s="89"/>
      <c r="B238" s="89"/>
    </row>
    <row r="239">
      <c r="A239" s="89"/>
      <c r="B239" s="89"/>
    </row>
    <row r="240">
      <c r="A240" s="89"/>
      <c r="B240" s="89"/>
    </row>
    <row r="241">
      <c r="A241" s="89"/>
      <c r="B241" s="89"/>
    </row>
    <row r="242">
      <c r="A242" s="89"/>
      <c r="B242" s="89"/>
    </row>
    <row r="243">
      <c r="A243" s="89"/>
      <c r="B243" s="89"/>
    </row>
    <row r="244">
      <c r="A244" s="89"/>
      <c r="B244" s="89"/>
    </row>
    <row r="245">
      <c r="A245" s="89"/>
      <c r="B245" s="89"/>
    </row>
    <row r="246">
      <c r="A246" s="89"/>
      <c r="B246" s="89"/>
    </row>
    <row r="247">
      <c r="A247" s="89"/>
      <c r="B247" s="89"/>
    </row>
    <row r="248">
      <c r="A248" s="89"/>
      <c r="B248" s="89"/>
    </row>
    <row r="249">
      <c r="A249" s="89"/>
      <c r="B249" s="89"/>
    </row>
    <row r="250">
      <c r="A250" s="89"/>
      <c r="B250" s="89"/>
    </row>
    <row r="251">
      <c r="A251" s="89"/>
      <c r="B251" s="89"/>
    </row>
    <row r="252">
      <c r="A252" s="89"/>
      <c r="B252" s="89"/>
    </row>
    <row r="253">
      <c r="A253" s="89"/>
      <c r="B253" s="89"/>
    </row>
    <row r="254">
      <c r="A254" s="89"/>
      <c r="B254" s="89"/>
    </row>
    <row r="255">
      <c r="A255" s="89"/>
      <c r="B255" s="89"/>
    </row>
    <row r="256">
      <c r="A256" s="89"/>
      <c r="B256" s="89"/>
    </row>
    <row r="257">
      <c r="A257" s="89"/>
      <c r="B257" s="89"/>
    </row>
    <row r="258">
      <c r="A258" s="89"/>
      <c r="B258" s="89"/>
    </row>
    <row r="259">
      <c r="A259" s="89"/>
      <c r="B259" s="89"/>
    </row>
    <row r="260">
      <c r="A260" s="89"/>
      <c r="B260" s="89"/>
    </row>
    <row r="261">
      <c r="A261" s="89"/>
      <c r="B261" s="89"/>
    </row>
    <row r="262">
      <c r="A262" s="89"/>
      <c r="B262" s="89"/>
    </row>
    <row r="263">
      <c r="A263" s="89"/>
      <c r="B263" s="89"/>
    </row>
    <row r="264">
      <c r="A264" s="89"/>
      <c r="B264" s="89"/>
    </row>
    <row r="265">
      <c r="A265" s="89"/>
      <c r="B265" s="89"/>
    </row>
    <row r="266">
      <c r="A266" s="89"/>
      <c r="B266" s="89"/>
    </row>
    <row r="267">
      <c r="A267" s="89"/>
      <c r="B267" s="89"/>
    </row>
    <row r="268">
      <c r="A268" s="89"/>
      <c r="B268" s="89"/>
    </row>
    <row r="269">
      <c r="A269" s="89"/>
      <c r="B269" s="89"/>
    </row>
    <row r="270">
      <c r="A270" s="89"/>
      <c r="B270" s="89"/>
    </row>
    <row r="271">
      <c r="A271" s="89"/>
      <c r="B271" s="89"/>
    </row>
    <row r="272">
      <c r="A272" s="89"/>
      <c r="B272" s="89"/>
    </row>
    <row r="273">
      <c r="A273" s="89"/>
      <c r="B273" s="89"/>
    </row>
    <row r="274">
      <c r="A274" s="89"/>
      <c r="B274" s="89"/>
    </row>
    <row r="275">
      <c r="A275" s="89"/>
      <c r="B275" s="89"/>
    </row>
    <row r="276">
      <c r="A276" s="89"/>
      <c r="B276" s="89"/>
    </row>
    <row r="277">
      <c r="A277" s="89"/>
      <c r="B277" s="89"/>
    </row>
    <row r="278">
      <c r="A278" s="89"/>
      <c r="B278" s="89"/>
    </row>
    <row r="279">
      <c r="A279" s="89"/>
      <c r="B279" s="89"/>
    </row>
    <row r="280">
      <c r="A280" s="89"/>
      <c r="B280" s="89"/>
    </row>
    <row r="281">
      <c r="A281" s="89"/>
      <c r="B281" s="89"/>
    </row>
    <row r="282">
      <c r="A282" s="89"/>
      <c r="B282" s="89"/>
    </row>
    <row r="283">
      <c r="A283" s="89"/>
      <c r="B283" s="89"/>
    </row>
    <row r="284">
      <c r="A284" s="89"/>
      <c r="B284" s="89"/>
    </row>
    <row r="285">
      <c r="A285" s="89"/>
      <c r="B285" s="89"/>
    </row>
    <row r="286">
      <c r="A286" s="89"/>
      <c r="B286" s="89"/>
    </row>
    <row r="287">
      <c r="A287" s="89"/>
      <c r="B287" s="89"/>
    </row>
    <row r="288">
      <c r="A288" s="89"/>
      <c r="B288" s="89"/>
    </row>
    <row r="289">
      <c r="A289" s="89"/>
      <c r="B289" s="89"/>
    </row>
    <row r="290">
      <c r="A290" s="89"/>
      <c r="B290" s="89"/>
    </row>
    <row r="291">
      <c r="A291" s="89"/>
      <c r="B291" s="89"/>
    </row>
    <row r="292">
      <c r="A292" s="89"/>
      <c r="B292" s="89"/>
    </row>
    <row r="293">
      <c r="A293" s="89"/>
      <c r="B293" s="89"/>
    </row>
    <row r="294">
      <c r="A294" s="89"/>
      <c r="B294" s="89"/>
    </row>
    <row r="295">
      <c r="A295" s="89"/>
      <c r="B295" s="89"/>
    </row>
    <row r="296">
      <c r="A296" s="89"/>
      <c r="B296" s="89"/>
    </row>
    <row r="297">
      <c r="A297" s="89"/>
      <c r="B297" s="89"/>
    </row>
    <row r="298">
      <c r="A298" s="89"/>
      <c r="B298" s="89"/>
    </row>
    <row r="299">
      <c r="A299" s="89"/>
      <c r="B299" s="89"/>
    </row>
    <row r="300">
      <c r="A300" s="89"/>
      <c r="B300" s="89"/>
    </row>
    <row r="301">
      <c r="A301" s="89"/>
      <c r="B301" s="89"/>
    </row>
    <row r="302">
      <c r="A302" s="89"/>
      <c r="B302" s="89"/>
    </row>
    <row r="303">
      <c r="A303" s="89"/>
      <c r="B303" s="89"/>
    </row>
    <row r="304">
      <c r="A304" s="89"/>
      <c r="B304" s="89"/>
    </row>
    <row r="305">
      <c r="A305" s="89"/>
      <c r="B305" s="89"/>
    </row>
    <row r="306">
      <c r="A306" s="89"/>
      <c r="B306" s="89"/>
    </row>
    <row r="307">
      <c r="A307" s="89"/>
      <c r="B307" s="89"/>
    </row>
    <row r="308">
      <c r="A308" s="89"/>
      <c r="B308" s="89"/>
    </row>
    <row r="309">
      <c r="A309" s="89"/>
      <c r="B309" s="89"/>
    </row>
    <row r="310">
      <c r="A310" s="89"/>
      <c r="B310" s="89"/>
    </row>
    <row r="311">
      <c r="A311" s="89"/>
      <c r="B311" s="89"/>
    </row>
    <row r="312">
      <c r="A312" s="89"/>
      <c r="B312" s="89"/>
    </row>
    <row r="313">
      <c r="A313" s="89"/>
      <c r="B313" s="89"/>
    </row>
    <row r="314">
      <c r="A314" s="89"/>
      <c r="B314" s="89"/>
    </row>
    <row r="315">
      <c r="A315" s="89"/>
      <c r="B315" s="89"/>
    </row>
    <row r="316">
      <c r="A316" s="89"/>
      <c r="B316" s="89"/>
    </row>
    <row r="317">
      <c r="A317" s="89"/>
      <c r="B317" s="89"/>
    </row>
    <row r="318">
      <c r="A318" s="89"/>
      <c r="B318" s="89"/>
    </row>
    <row r="319">
      <c r="A319" s="89"/>
      <c r="B319" s="89"/>
    </row>
    <row r="320">
      <c r="A320" s="89"/>
      <c r="B320" s="89"/>
    </row>
    <row r="321">
      <c r="A321" s="89"/>
      <c r="B321" s="89"/>
    </row>
    <row r="322">
      <c r="A322" s="89"/>
      <c r="B322" s="89"/>
    </row>
    <row r="323">
      <c r="A323" s="89"/>
      <c r="B323" s="89"/>
    </row>
    <row r="324">
      <c r="A324" s="89"/>
      <c r="B324" s="89"/>
    </row>
    <row r="325">
      <c r="A325" s="89"/>
      <c r="B325" s="89"/>
    </row>
    <row r="326">
      <c r="A326" s="89"/>
      <c r="B326" s="89"/>
    </row>
    <row r="327">
      <c r="A327" s="89"/>
      <c r="B327" s="89"/>
    </row>
    <row r="328">
      <c r="A328" s="89"/>
      <c r="B328" s="89"/>
    </row>
    <row r="329">
      <c r="A329" s="89"/>
      <c r="B329" s="89"/>
    </row>
    <row r="330">
      <c r="A330" s="89"/>
      <c r="B330" s="89"/>
    </row>
    <row r="331">
      <c r="A331" s="89"/>
      <c r="B331" s="89"/>
    </row>
    <row r="332">
      <c r="A332" s="89"/>
      <c r="B332" s="89"/>
    </row>
    <row r="333">
      <c r="A333" s="89"/>
      <c r="B333" s="89"/>
    </row>
    <row r="334">
      <c r="A334" s="89"/>
      <c r="B334" s="89"/>
    </row>
    <row r="335">
      <c r="A335" s="89"/>
      <c r="B335" s="89"/>
    </row>
    <row r="336">
      <c r="A336" s="89"/>
      <c r="B336" s="89"/>
    </row>
    <row r="337">
      <c r="A337" s="89"/>
      <c r="B337" s="89"/>
    </row>
    <row r="338">
      <c r="A338" s="89"/>
      <c r="B338" s="89"/>
    </row>
    <row r="339">
      <c r="A339" s="89"/>
      <c r="B339" s="89"/>
    </row>
    <row r="340">
      <c r="A340" s="89"/>
      <c r="B340" s="89"/>
    </row>
    <row r="341">
      <c r="A341" s="89"/>
      <c r="B341" s="89"/>
    </row>
    <row r="342">
      <c r="A342" s="89"/>
      <c r="B342" s="89"/>
    </row>
    <row r="343">
      <c r="A343" s="89"/>
      <c r="B343" s="89"/>
    </row>
    <row r="344">
      <c r="A344" s="89"/>
      <c r="B344" s="89"/>
    </row>
    <row r="345">
      <c r="A345" s="89"/>
      <c r="B345" s="89"/>
    </row>
    <row r="346">
      <c r="A346" s="89"/>
      <c r="B346" s="89"/>
    </row>
    <row r="347">
      <c r="A347" s="89"/>
      <c r="B347" s="89"/>
    </row>
    <row r="348">
      <c r="A348" s="89"/>
      <c r="B348" s="89"/>
    </row>
    <row r="349">
      <c r="A349" s="89"/>
      <c r="B349" s="89"/>
    </row>
    <row r="350">
      <c r="A350" s="89"/>
      <c r="B350" s="89"/>
    </row>
    <row r="351">
      <c r="A351" s="89"/>
      <c r="B351" s="89"/>
    </row>
    <row r="352">
      <c r="A352" s="89"/>
      <c r="B352" s="89"/>
    </row>
    <row r="353">
      <c r="A353" s="89"/>
      <c r="B353" s="89"/>
    </row>
    <row r="354">
      <c r="A354" s="89"/>
      <c r="B354" s="89"/>
    </row>
    <row r="355">
      <c r="A355" s="89"/>
      <c r="B355" s="89"/>
    </row>
    <row r="356">
      <c r="A356" s="89"/>
      <c r="B356" s="89"/>
    </row>
    <row r="357">
      <c r="A357" s="89"/>
      <c r="B357" s="89"/>
    </row>
    <row r="358">
      <c r="A358" s="89"/>
      <c r="B358" s="89"/>
    </row>
    <row r="359">
      <c r="A359" s="89"/>
      <c r="B359" s="89"/>
    </row>
    <row r="360">
      <c r="A360" s="89"/>
      <c r="B360" s="89"/>
    </row>
    <row r="361">
      <c r="A361" s="89"/>
      <c r="B361" s="89"/>
    </row>
    <row r="362">
      <c r="A362" s="89"/>
      <c r="B362" s="89"/>
    </row>
    <row r="363">
      <c r="A363" s="89"/>
      <c r="B363" s="89"/>
    </row>
    <row r="364">
      <c r="A364" s="89"/>
      <c r="B364" s="89"/>
    </row>
    <row r="365">
      <c r="A365" s="89"/>
      <c r="B365" s="89"/>
    </row>
    <row r="366">
      <c r="A366" s="89"/>
      <c r="B366" s="89"/>
    </row>
    <row r="367">
      <c r="A367" s="89"/>
      <c r="B367" s="89"/>
    </row>
    <row r="368">
      <c r="A368" s="89"/>
      <c r="B368" s="89"/>
    </row>
    <row r="369">
      <c r="A369" s="89"/>
      <c r="B369" s="89"/>
    </row>
    <row r="370">
      <c r="A370" s="89"/>
      <c r="B370" s="89"/>
    </row>
    <row r="371">
      <c r="A371" s="89"/>
      <c r="B371" s="89"/>
    </row>
    <row r="372">
      <c r="A372" s="89"/>
      <c r="B372" s="89"/>
    </row>
    <row r="373">
      <c r="A373" s="89"/>
      <c r="B373" s="89"/>
    </row>
    <row r="374">
      <c r="A374" s="89"/>
      <c r="B374" s="89"/>
    </row>
    <row r="375">
      <c r="A375" s="89"/>
      <c r="B375" s="89"/>
    </row>
    <row r="376">
      <c r="A376" s="89"/>
      <c r="B376" s="89"/>
    </row>
    <row r="377">
      <c r="A377" s="89"/>
      <c r="B377" s="89"/>
    </row>
    <row r="378">
      <c r="A378" s="89"/>
      <c r="B378" s="89"/>
    </row>
    <row r="379">
      <c r="A379" s="89"/>
      <c r="B379" s="89"/>
    </row>
    <row r="380">
      <c r="A380" s="89"/>
      <c r="B380" s="89"/>
    </row>
    <row r="381">
      <c r="A381" s="89"/>
      <c r="B381" s="89"/>
    </row>
    <row r="382">
      <c r="A382" s="89"/>
      <c r="B382" s="89"/>
    </row>
    <row r="383">
      <c r="A383" s="89"/>
      <c r="B383" s="89"/>
    </row>
    <row r="384">
      <c r="A384" s="89"/>
      <c r="B384" s="89"/>
    </row>
    <row r="385">
      <c r="A385" s="89"/>
      <c r="B385" s="89"/>
    </row>
    <row r="386">
      <c r="A386" s="89"/>
      <c r="B386" s="89"/>
    </row>
    <row r="387">
      <c r="A387" s="89"/>
      <c r="B387" s="89"/>
    </row>
    <row r="388">
      <c r="A388" s="89"/>
      <c r="B388" s="89"/>
    </row>
    <row r="389">
      <c r="A389" s="89"/>
      <c r="B389" s="89"/>
    </row>
    <row r="390">
      <c r="A390" s="89"/>
      <c r="B390" s="89"/>
    </row>
    <row r="391">
      <c r="A391" s="89"/>
      <c r="B391" s="89"/>
    </row>
    <row r="392">
      <c r="A392" s="89"/>
      <c r="B392" s="89"/>
    </row>
    <row r="393">
      <c r="A393" s="89"/>
      <c r="B393" s="89"/>
    </row>
    <row r="394">
      <c r="A394" s="89"/>
      <c r="B394" s="89"/>
    </row>
    <row r="395">
      <c r="A395" s="89"/>
      <c r="B395" s="89"/>
    </row>
    <row r="396">
      <c r="A396" s="89"/>
      <c r="B396" s="89"/>
    </row>
    <row r="397">
      <c r="A397" s="89"/>
      <c r="B397" s="89"/>
    </row>
    <row r="398">
      <c r="A398" s="89"/>
      <c r="B398" s="89"/>
    </row>
    <row r="399">
      <c r="A399" s="89"/>
      <c r="B399" s="89"/>
    </row>
    <row r="400">
      <c r="A400" s="89"/>
      <c r="B400" s="89"/>
    </row>
    <row r="401">
      <c r="A401" s="89"/>
      <c r="B401" s="89"/>
    </row>
    <row r="402">
      <c r="A402" s="89"/>
      <c r="B402" s="89"/>
    </row>
    <row r="403">
      <c r="A403" s="89"/>
      <c r="B403" s="89"/>
    </row>
    <row r="404">
      <c r="A404" s="89"/>
      <c r="B404" s="89"/>
    </row>
    <row r="405">
      <c r="A405" s="89"/>
      <c r="B405" s="89"/>
    </row>
    <row r="406">
      <c r="A406" s="89"/>
      <c r="B406" s="89"/>
    </row>
    <row r="407">
      <c r="A407" s="89"/>
      <c r="B407" s="89"/>
    </row>
    <row r="408">
      <c r="A408" s="89"/>
      <c r="B408" s="89"/>
    </row>
    <row r="409">
      <c r="A409" s="89"/>
      <c r="B409" s="89"/>
    </row>
    <row r="410">
      <c r="A410" s="89"/>
      <c r="B410" s="89"/>
    </row>
    <row r="411">
      <c r="A411" s="89"/>
      <c r="B411" s="89"/>
    </row>
    <row r="412">
      <c r="A412" s="89"/>
      <c r="B412" s="89"/>
    </row>
    <row r="413">
      <c r="A413" s="89"/>
      <c r="B413" s="89"/>
    </row>
    <row r="414">
      <c r="A414" s="89"/>
      <c r="B414" s="89"/>
    </row>
    <row r="415">
      <c r="A415" s="89"/>
      <c r="B415" s="89"/>
    </row>
    <row r="416">
      <c r="A416" s="89"/>
      <c r="B416" s="89"/>
    </row>
    <row r="417">
      <c r="A417" s="89"/>
      <c r="B417" s="89"/>
    </row>
    <row r="418">
      <c r="A418" s="89"/>
      <c r="B418" s="89"/>
    </row>
    <row r="419">
      <c r="A419" s="89"/>
      <c r="B419" s="89"/>
    </row>
    <row r="420">
      <c r="A420" s="89"/>
      <c r="B420" s="89"/>
    </row>
    <row r="421">
      <c r="A421" s="89"/>
      <c r="B421" s="89"/>
    </row>
    <row r="422">
      <c r="A422" s="89"/>
      <c r="B422" s="89"/>
    </row>
    <row r="423">
      <c r="A423" s="89"/>
      <c r="B423" s="89"/>
    </row>
    <row r="424">
      <c r="A424" s="89"/>
      <c r="B424" s="89"/>
    </row>
    <row r="425">
      <c r="A425" s="89"/>
      <c r="B425" s="89"/>
    </row>
    <row r="426">
      <c r="A426" s="89"/>
      <c r="B426" s="89"/>
    </row>
    <row r="427">
      <c r="A427" s="89"/>
      <c r="B427" s="89"/>
    </row>
    <row r="428">
      <c r="A428" s="89"/>
      <c r="B428" s="89"/>
    </row>
    <row r="429">
      <c r="A429" s="89"/>
      <c r="B429" s="89"/>
    </row>
    <row r="430">
      <c r="A430" s="89"/>
      <c r="B430" s="89"/>
    </row>
    <row r="431">
      <c r="A431" s="89"/>
      <c r="B431" s="89"/>
    </row>
    <row r="432">
      <c r="A432" s="89"/>
      <c r="B432" s="89"/>
    </row>
    <row r="433">
      <c r="A433" s="89"/>
      <c r="B433" s="89"/>
    </row>
    <row r="434">
      <c r="A434" s="89"/>
      <c r="B434" s="89"/>
    </row>
    <row r="435">
      <c r="A435" s="89"/>
      <c r="B435" s="89"/>
    </row>
    <row r="436">
      <c r="A436" s="89"/>
      <c r="B436" s="89"/>
    </row>
    <row r="437">
      <c r="A437" s="89"/>
      <c r="B437" s="89"/>
    </row>
    <row r="438">
      <c r="A438" s="89"/>
      <c r="B438" s="89"/>
    </row>
    <row r="439">
      <c r="A439" s="89"/>
      <c r="B439" s="89"/>
    </row>
    <row r="440">
      <c r="A440" s="89"/>
      <c r="B440" s="89"/>
    </row>
    <row r="441">
      <c r="A441" s="89"/>
      <c r="B441" s="89"/>
    </row>
    <row r="442">
      <c r="A442" s="89"/>
      <c r="B442" s="89"/>
    </row>
    <row r="443">
      <c r="A443" s="89"/>
      <c r="B443" s="89"/>
    </row>
    <row r="444">
      <c r="A444" s="89"/>
      <c r="B444" s="89"/>
    </row>
    <row r="445">
      <c r="A445" s="89"/>
      <c r="B445" s="89"/>
    </row>
    <row r="446">
      <c r="A446" s="89"/>
      <c r="B446" s="89"/>
    </row>
    <row r="447">
      <c r="A447" s="89"/>
      <c r="B447" s="89"/>
    </row>
    <row r="448">
      <c r="A448" s="89"/>
      <c r="B448" s="89"/>
    </row>
    <row r="449">
      <c r="A449" s="89"/>
      <c r="B449" s="89"/>
    </row>
    <row r="450">
      <c r="A450" s="89"/>
      <c r="B450" s="89"/>
    </row>
    <row r="451">
      <c r="A451" s="89"/>
      <c r="B451" s="89"/>
    </row>
    <row r="452">
      <c r="A452" s="89"/>
      <c r="B452" s="89"/>
    </row>
    <row r="453">
      <c r="A453" s="89"/>
      <c r="B453" s="89"/>
    </row>
    <row r="454">
      <c r="A454" s="89"/>
      <c r="B454" s="89"/>
    </row>
    <row r="455">
      <c r="A455" s="89"/>
      <c r="B455" s="89"/>
    </row>
    <row r="456">
      <c r="A456" s="89"/>
      <c r="B456" s="89"/>
    </row>
    <row r="457">
      <c r="A457" s="89"/>
      <c r="B457" s="89"/>
    </row>
    <row r="458">
      <c r="A458" s="89"/>
      <c r="B458" s="89"/>
    </row>
    <row r="459">
      <c r="A459" s="89"/>
      <c r="B459" s="89"/>
    </row>
    <row r="460">
      <c r="A460" s="89"/>
      <c r="B460" s="89"/>
    </row>
    <row r="461">
      <c r="A461" s="89"/>
      <c r="B461" s="89"/>
    </row>
    <row r="462">
      <c r="A462" s="89"/>
      <c r="B462" s="89"/>
    </row>
    <row r="463">
      <c r="A463" s="89"/>
      <c r="B463" s="89"/>
    </row>
    <row r="464">
      <c r="A464" s="89"/>
      <c r="B464" s="89"/>
    </row>
    <row r="465">
      <c r="A465" s="89"/>
      <c r="B465" s="89"/>
    </row>
    <row r="466">
      <c r="A466" s="89"/>
      <c r="B466" s="89"/>
    </row>
    <row r="467">
      <c r="A467" s="89"/>
      <c r="B467" s="89"/>
    </row>
    <row r="468">
      <c r="A468" s="89"/>
      <c r="B468" s="89"/>
    </row>
    <row r="469">
      <c r="A469" s="89"/>
      <c r="B469" s="89"/>
    </row>
    <row r="470">
      <c r="A470" s="89"/>
      <c r="B470" s="89"/>
    </row>
    <row r="471">
      <c r="A471" s="89"/>
      <c r="B471" s="89"/>
    </row>
    <row r="472">
      <c r="A472" s="89"/>
      <c r="B472" s="89"/>
    </row>
    <row r="473">
      <c r="A473" s="89"/>
      <c r="B473" s="89"/>
    </row>
    <row r="474">
      <c r="A474" s="89"/>
      <c r="B474" s="89"/>
    </row>
    <row r="475">
      <c r="A475" s="89"/>
      <c r="B475" s="89"/>
    </row>
    <row r="476">
      <c r="A476" s="89"/>
      <c r="B476" s="89"/>
    </row>
    <row r="477">
      <c r="A477" s="89"/>
      <c r="B477" s="89"/>
    </row>
    <row r="478">
      <c r="A478" s="89"/>
      <c r="B478" s="89"/>
    </row>
    <row r="479">
      <c r="A479" s="89"/>
      <c r="B479" s="89"/>
    </row>
    <row r="480">
      <c r="A480" s="89"/>
      <c r="B480" s="89"/>
    </row>
    <row r="481">
      <c r="A481" s="89"/>
      <c r="B481" s="89"/>
    </row>
    <row r="482">
      <c r="A482" s="89"/>
      <c r="B482" s="89"/>
    </row>
    <row r="483">
      <c r="A483" s="89"/>
      <c r="B483" s="89"/>
    </row>
    <row r="484">
      <c r="A484" s="89"/>
      <c r="B484" s="89"/>
    </row>
    <row r="485">
      <c r="A485" s="89"/>
      <c r="B485" s="89"/>
    </row>
    <row r="486">
      <c r="A486" s="89"/>
      <c r="B486" s="89"/>
    </row>
    <row r="487">
      <c r="A487" s="89"/>
      <c r="B487" s="89"/>
    </row>
    <row r="488">
      <c r="A488" s="89"/>
      <c r="B488" s="89"/>
    </row>
    <row r="489">
      <c r="A489" s="89"/>
      <c r="B489" s="89"/>
    </row>
    <row r="490">
      <c r="A490" s="89"/>
      <c r="B490" s="89"/>
    </row>
    <row r="491">
      <c r="A491" s="89"/>
      <c r="B491" s="89"/>
    </row>
    <row r="492">
      <c r="A492" s="89"/>
      <c r="B492" s="89"/>
    </row>
    <row r="493">
      <c r="A493" s="89"/>
      <c r="B493" s="89"/>
    </row>
    <row r="494">
      <c r="A494" s="89"/>
      <c r="B494" s="89"/>
    </row>
    <row r="495">
      <c r="A495" s="89"/>
      <c r="B495" s="89"/>
    </row>
    <row r="496">
      <c r="A496" s="89"/>
      <c r="B496" s="89"/>
    </row>
    <row r="497">
      <c r="A497" s="89"/>
      <c r="B497" s="89"/>
    </row>
    <row r="498">
      <c r="A498" s="89"/>
      <c r="B498" s="89"/>
    </row>
    <row r="499">
      <c r="A499" s="89"/>
      <c r="B499" s="89"/>
    </row>
    <row r="500">
      <c r="A500" s="89"/>
      <c r="B500" s="89"/>
    </row>
    <row r="501">
      <c r="A501" s="89"/>
      <c r="B501" s="89"/>
    </row>
    <row r="502">
      <c r="A502" s="89"/>
      <c r="B502" s="89"/>
    </row>
    <row r="503">
      <c r="A503" s="89"/>
      <c r="B503" s="89"/>
    </row>
    <row r="504">
      <c r="A504" s="89"/>
      <c r="B504" s="89"/>
    </row>
    <row r="505">
      <c r="A505" s="89"/>
      <c r="B505" s="89"/>
    </row>
    <row r="506">
      <c r="A506" s="89"/>
      <c r="B506" s="89"/>
    </row>
    <row r="507">
      <c r="A507" s="89"/>
      <c r="B507" s="89"/>
    </row>
    <row r="508">
      <c r="A508" s="89"/>
      <c r="B508" s="89"/>
    </row>
    <row r="509">
      <c r="A509" s="89"/>
      <c r="B509" s="89"/>
    </row>
    <row r="510">
      <c r="A510" s="89"/>
      <c r="B510" s="89"/>
    </row>
    <row r="511">
      <c r="A511" s="89"/>
      <c r="B511" s="89"/>
    </row>
    <row r="512">
      <c r="A512" s="89"/>
      <c r="B512" s="89"/>
    </row>
    <row r="513">
      <c r="A513" s="89"/>
      <c r="B513" s="89"/>
    </row>
    <row r="514">
      <c r="A514" s="89"/>
      <c r="B514" s="89"/>
    </row>
    <row r="515">
      <c r="A515" s="89"/>
      <c r="B515" s="89"/>
    </row>
    <row r="516">
      <c r="A516" s="89"/>
      <c r="B516" s="89"/>
    </row>
    <row r="517">
      <c r="A517" s="89"/>
      <c r="B517" s="89"/>
    </row>
    <row r="518">
      <c r="A518" s="89"/>
      <c r="B518" s="89"/>
    </row>
    <row r="519">
      <c r="A519" s="89"/>
      <c r="B519" s="89"/>
    </row>
    <row r="520">
      <c r="A520" s="89"/>
      <c r="B520" s="89"/>
    </row>
    <row r="521">
      <c r="A521" s="89"/>
      <c r="B521" s="89"/>
    </row>
    <row r="522">
      <c r="A522" s="89"/>
      <c r="B522" s="89"/>
    </row>
    <row r="523">
      <c r="A523" s="89"/>
      <c r="B523" s="89"/>
    </row>
    <row r="524">
      <c r="A524" s="89"/>
      <c r="B524" s="89"/>
    </row>
    <row r="525">
      <c r="A525" s="89"/>
      <c r="B525" s="89"/>
    </row>
    <row r="526">
      <c r="A526" s="89"/>
      <c r="B526" s="89"/>
    </row>
    <row r="527">
      <c r="A527" s="89"/>
      <c r="B527" s="89"/>
    </row>
    <row r="528">
      <c r="A528" s="89"/>
      <c r="B528" s="89"/>
    </row>
    <row r="529">
      <c r="A529" s="89"/>
      <c r="B529" s="89"/>
    </row>
    <row r="530">
      <c r="A530" s="89"/>
      <c r="B530" s="89"/>
    </row>
    <row r="531">
      <c r="A531" s="89"/>
      <c r="B531" s="89"/>
    </row>
    <row r="532">
      <c r="A532" s="89"/>
      <c r="B532" s="89"/>
    </row>
    <row r="533">
      <c r="A533" s="89"/>
      <c r="B533" s="89"/>
    </row>
    <row r="534">
      <c r="A534" s="89"/>
      <c r="B534" s="89"/>
    </row>
    <row r="535">
      <c r="A535" s="89"/>
      <c r="B535" s="89"/>
    </row>
    <row r="536">
      <c r="A536" s="89"/>
      <c r="B536" s="89"/>
    </row>
    <row r="537">
      <c r="A537" s="89"/>
      <c r="B537" s="89"/>
    </row>
    <row r="538">
      <c r="A538" s="89"/>
      <c r="B538" s="89"/>
    </row>
    <row r="539">
      <c r="A539" s="89"/>
      <c r="B539" s="89"/>
    </row>
    <row r="540">
      <c r="A540" s="89"/>
      <c r="B540" s="89"/>
    </row>
    <row r="541">
      <c r="A541" s="89"/>
      <c r="B541" s="89"/>
    </row>
    <row r="542">
      <c r="A542" s="89"/>
      <c r="B542" s="89"/>
    </row>
    <row r="543">
      <c r="A543" s="89"/>
      <c r="B543" s="89"/>
    </row>
    <row r="544">
      <c r="A544" s="89"/>
      <c r="B544" s="89"/>
    </row>
    <row r="545">
      <c r="A545" s="89"/>
      <c r="B545" s="89"/>
    </row>
    <row r="546">
      <c r="A546" s="89"/>
      <c r="B546" s="89"/>
    </row>
    <row r="547">
      <c r="A547" s="89"/>
      <c r="B547" s="89"/>
    </row>
    <row r="548">
      <c r="A548" s="89"/>
      <c r="B548" s="89"/>
    </row>
    <row r="549">
      <c r="A549" s="89"/>
      <c r="B549" s="89"/>
    </row>
    <row r="550">
      <c r="A550" s="89"/>
      <c r="B550" s="89"/>
    </row>
    <row r="551">
      <c r="A551" s="89"/>
      <c r="B551" s="89"/>
    </row>
    <row r="552">
      <c r="A552" s="89"/>
      <c r="B552" s="89"/>
    </row>
    <row r="553">
      <c r="A553" s="89"/>
      <c r="B553" s="89"/>
    </row>
    <row r="554">
      <c r="A554" s="89"/>
      <c r="B554" s="89"/>
    </row>
    <row r="555">
      <c r="A555" s="89"/>
      <c r="B555" s="89"/>
    </row>
    <row r="556">
      <c r="A556" s="89"/>
      <c r="B556" s="89"/>
    </row>
    <row r="557">
      <c r="A557" s="89"/>
      <c r="B557" s="89"/>
    </row>
    <row r="558">
      <c r="A558" s="89"/>
      <c r="B558" s="89"/>
    </row>
    <row r="559">
      <c r="A559" s="89"/>
      <c r="B559" s="89"/>
    </row>
    <row r="560">
      <c r="A560" s="89"/>
      <c r="B560" s="89"/>
    </row>
    <row r="561">
      <c r="A561" s="89"/>
      <c r="B561" s="89"/>
    </row>
    <row r="562">
      <c r="A562" s="89"/>
      <c r="B562" s="89"/>
    </row>
    <row r="563">
      <c r="A563" s="89"/>
      <c r="B563" s="89"/>
    </row>
    <row r="564">
      <c r="A564" s="89"/>
      <c r="B564" s="89"/>
    </row>
    <row r="565">
      <c r="A565" s="89"/>
      <c r="B565" s="89"/>
    </row>
    <row r="566">
      <c r="A566" s="89"/>
      <c r="B566" s="89"/>
    </row>
    <row r="567">
      <c r="A567" s="89"/>
      <c r="B567" s="89"/>
    </row>
    <row r="568">
      <c r="A568" s="89"/>
      <c r="B568" s="89"/>
    </row>
    <row r="569">
      <c r="A569" s="89"/>
      <c r="B569" s="89"/>
    </row>
    <row r="570">
      <c r="A570" s="89"/>
      <c r="B570" s="89"/>
    </row>
    <row r="571">
      <c r="A571" s="89"/>
      <c r="B571" s="89"/>
    </row>
    <row r="572">
      <c r="A572" s="89"/>
      <c r="B572" s="89"/>
    </row>
    <row r="573">
      <c r="A573" s="89"/>
      <c r="B573" s="89"/>
    </row>
    <row r="574">
      <c r="A574" s="89"/>
      <c r="B574" s="89"/>
    </row>
    <row r="575">
      <c r="A575" s="89"/>
      <c r="B575" s="89"/>
    </row>
    <row r="576">
      <c r="A576" s="89"/>
      <c r="B576" s="89"/>
    </row>
    <row r="577">
      <c r="A577" s="89"/>
      <c r="B577" s="89"/>
    </row>
    <row r="578">
      <c r="A578" s="89"/>
      <c r="B578" s="89"/>
    </row>
    <row r="579">
      <c r="A579" s="89"/>
      <c r="B579" s="89"/>
    </row>
    <row r="580">
      <c r="A580" s="89"/>
      <c r="B580" s="89"/>
    </row>
    <row r="581">
      <c r="A581" s="89"/>
      <c r="B581" s="89"/>
    </row>
    <row r="582">
      <c r="A582" s="89"/>
      <c r="B582" s="89"/>
    </row>
    <row r="583">
      <c r="A583" s="89"/>
      <c r="B583" s="89"/>
    </row>
    <row r="584">
      <c r="A584" s="89"/>
      <c r="B584" s="89"/>
    </row>
    <row r="585">
      <c r="A585" s="89"/>
      <c r="B585" s="89"/>
    </row>
    <row r="586">
      <c r="A586" s="89"/>
      <c r="B586" s="89"/>
    </row>
    <row r="587">
      <c r="A587" s="89"/>
      <c r="B587" s="89"/>
    </row>
    <row r="588">
      <c r="A588" s="89"/>
      <c r="B588" s="89"/>
    </row>
    <row r="589">
      <c r="A589" s="89"/>
      <c r="B589" s="89"/>
    </row>
    <row r="590">
      <c r="A590" s="89"/>
      <c r="B590" s="89"/>
    </row>
    <row r="591">
      <c r="A591" s="89"/>
      <c r="B591" s="89"/>
    </row>
    <row r="592">
      <c r="A592" s="89"/>
      <c r="B592" s="89"/>
    </row>
    <row r="593">
      <c r="A593" s="89"/>
      <c r="B593" s="89"/>
    </row>
    <row r="594">
      <c r="A594" s="89"/>
      <c r="B594" s="89"/>
    </row>
    <row r="595">
      <c r="A595" s="89"/>
      <c r="B595" s="89"/>
    </row>
    <row r="596">
      <c r="A596" s="89"/>
      <c r="B596" s="89"/>
    </row>
    <row r="597">
      <c r="A597" s="89"/>
      <c r="B597" s="89"/>
    </row>
    <row r="598">
      <c r="A598" s="89"/>
      <c r="B598" s="89"/>
    </row>
    <row r="599">
      <c r="A599" s="89"/>
      <c r="B599" s="89"/>
    </row>
    <row r="600">
      <c r="A600" s="89"/>
      <c r="B600" s="89"/>
    </row>
    <row r="601">
      <c r="A601" s="89"/>
      <c r="B601" s="89"/>
    </row>
    <row r="602">
      <c r="A602" s="89"/>
      <c r="B602" s="89"/>
    </row>
    <row r="603">
      <c r="A603" s="89"/>
      <c r="B603" s="89"/>
    </row>
    <row r="604">
      <c r="A604" s="89"/>
      <c r="B604" s="89"/>
    </row>
    <row r="605">
      <c r="A605" s="89"/>
      <c r="B605" s="89"/>
    </row>
    <row r="606">
      <c r="A606" s="89"/>
      <c r="B606" s="89"/>
    </row>
    <row r="607">
      <c r="A607" s="89"/>
      <c r="B607" s="89"/>
    </row>
    <row r="608">
      <c r="A608" s="89"/>
      <c r="B608" s="89"/>
    </row>
    <row r="609">
      <c r="A609" s="89"/>
      <c r="B609" s="89"/>
    </row>
    <row r="610">
      <c r="A610" s="89"/>
      <c r="B610" s="89"/>
    </row>
    <row r="611">
      <c r="A611" s="89"/>
      <c r="B611" s="89"/>
    </row>
    <row r="612">
      <c r="A612" s="89"/>
      <c r="B612" s="89"/>
    </row>
    <row r="613">
      <c r="A613" s="89"/>
      <c r="B613" s="89"/>
    </row>
    <row r="614">
      <c r="A614" s="89"/>
      <c r="B614" s="89"/>
    </row>
    <row r="615">
      <c r="A615" s="89"/>
      <c r="B615" s="89"/>
    </row>
    <row r="616">
      <c r="A616" s="89"/>
      <c r="B616" s="89"/>
    </row>
    <row r="617">
      <c r="A617" s="89"/>
      <c r="B617" s="89"/>
    </row>
    <row r="618">
      <c r="A618" s="89"/>
      <c r="B618" s="89"/>
    </row>
    <row r="619">
      <c r="A619" s="89"/>
      <c r="B619" s="89"/>
    </row>
    <row r="620">
      <c r="A620" s="89"/>
      <c r="B620" s="89"/>
    </row>
    <row r="621">
      <c r="A621" s="89"/>
      <c r="B621" s="89"/>
    </row>
    <row r="622">
      <c r="A622" s="89"/>
      <c r="B622" s="89"/>
    </row>
    <row r="623">
      <c r="A623" s="89"/>
      <c r="B623" s="89"/>
    </row>
    <row r="624">
      <c r="A624" s="89"/>
      <c r="B624" s="89"/>
    </row>
    <row r="625">
      <c r="A625" s="89"/>
      <c r="B625" s="89"/>
    </row>
    <row r="626">
      <c r="A626" s="89"/>
      <c r="B626" s="89"/>
    </row>
    <row r="627">
      <c r="A627" s="89"/>
      <c r="B627" s="89"/>
    </row>
    <row r="628">
      <c r="A628" s="89"/>
      <c r="B628" s="89"/>
    </row>
    <row r="629">
      <c r="A629" s="89"/>
      <c r="B629" s="89"/>
    </row>
    <row r="630">
      <c r="A630" s="89"/>
      <c r="B630" s="89"/>
    </row>
    <row r="631">
      <c r="A631" s="89"/>
      <c r="B631" s="89"/>
    </row>
    <row r="632">
      <c r="A632" s="89"/>
      <c r="B632" s="89"/>
    </row>
    <row r="633">
      <c r="A633" s="89"/>
      <c r="B633" s="89"/>
    </row>
    <row r="634">
      <c r="A634" s="89"/>
      <c r="B634" s="89"/>
    </row>
    <row r="635">
      <c r="A635" s="89"/>
      <c r="B635" s="89"/>
    </row>
    <row r="636">
      <c r="A636" s="89"/>
      <c r="B636" s="89"/>
    </row>
    <row r="637">
      <c r="A637" s="89"/>
      <c r="B637" s="89"/>
    </row>
    <row r="638">
      <c r="A638" s="89"/>
      <c r="B638" s="89"/>
    </row>
    <row r="639">
      <c r="A639" s="89"/>
      <c r="B639" s="89"/>
    </row>
    <row r="640">
      <c r="A640" s="89"/>
      <c r="B640" s="89"/>
    </row>
    <row r="641">
      <c r="A641" s="89"/>
      <c r="B641" s="89"/>
    </row>
    <row r="642">
      <c r="A642" s="89"/>
      <c r="B642" s="89"/>
    </row>
    <row r="643">
      <c r="A643" s="89"/>
      <c r="B643" s="89"/>
    </row>
    <row r="644">
      <c r="A644" s="89"/>
      <c r="B644" s="89"/>
    </row>
    <row r="645">
      <c r="A645" s="89"/>
      <c r="B645" s="89"/>
    </row>
    <row r="646">
      <c r="A646" s="89"/>
      <c r="B646" s="89"/>
    </row>
    <row r="647">
      <c r="A647" s="89"/>
      <c r="B647" s="89"/>
    </row>
    <row r="648">
      <c r="A648" s="89"/>
      <c r="B648" s="89"/>
    </row>
    <row r="649">
      <c r="A649" s="89"/>
      <c r="B649" s="89"/>
    </row>
    <row r="650">
      <c r="A650" s="89"/>
      <c r="B650" s="89"/>
    </row>
    <row r="651">
      <c r="A651" s="89"/>
      <c r="B651" s="89"/>
    </row>
    <row r="652">
      <c r="A652" s="89"/>
      <c r="B652" s="89"/>
    </row>
    <row r="653">
      <c r="A653" s="89"/>
      <c r="B653" s="89"/>
    </row>
    <row r="654">
      <c r="A654" s="89"/>
      <c r="B654" s="89"/>
    </row>
    <row r="655">
      <c r="A655" s="89"/>
      <c r="B655" s="89"/>
    </row>
    <row r="656">
      <c r="A656" s="89"/>
      <c r="B656" s="89"/>
    </row>
    <row r="657">
      <c r="A657" s="89"/>
      <c r="B657" s="89"/>
    </row>
    <row r="658">
      <c r="A658" s="89"/>
      <c r="B658" s="89"/>
    </row>
    <row r="659">
      <c r="A659" s="89"/>
      <c r="B659" s="89"/>
    </row>
    <row r="660">
      <c r="A660" s="89"/>
      <c r="B660" s="89"/>
    </row>
    <row r="661">
      <c r="A661" s="89"/>
      <c r="B661" s="89"/>
    </row>
    <row r="662">
      <c r="A662" s="89"/>
      <c r="B662" s="89"/>
    </row>
    <row r="663">
      <c r="A663" s="89"/>
      <c r="B663" s="89"/>
    </row>
    <row r="664">
      <c r="A664" s="89"/>
      <c r="B664" s="89"/>
    </row>
    <row r="665">
      <c r="A665" s="89"/>
      <c r="B665" s="89"/>
    </row>
    <row r="666">
      <c r="A666" s="89"/>
      <c r="B666" s="89"/>
    </row>
    <row r="667">
      <c r="A667" s="89"/>
      <c r="B667" s="89"/>
    </row>
    <row r="668">
      <c r="A668" s="89"/>
      <c r="B668" s="89"/>
    </row>
    <row r="669">
      <c r="A669" s="89"/>
      <c r="B669" s="89"/>
    </row>
    <row r="670">
      <c r="A670" s="89"/>
      <c r="B670" s="89"/>
    </row>
    <row r="671">
      <c r="A671" s="89"/>
      <c r="B671" s="89"/>
    </row>
    <row r="672">
      <c r="A672" s="89"/>
      <c r="B672" s="89"/>
    </row>
    <row r="673">
      <c r="A673" s="89"/>
      <c r="B673" s="89"/>
    </row>
    <row r="674">
      <c r="A674" s="89"/>
      <c r="B674" s="89"/>
    </row>
    <row r="675">
      <c r="A675" s="89"/>
      <c r="B675" s="89"/>
    </row>
    <row r="676">
      <c r="A676" s="89"/>
      <c r="B676" s="89"/>
    </row>
    <row r="677">
      <c r="A677" s="89"/>
      <c r="B677" s="89"/>
    </row>
    <row r="678">
      <c r="A678" s="89"/>
      <c r="B678" s="89"/>
    </row>
    <row r="679">
      <c r="A679" s="89"/>
      <c r="B679" s="89"/>
    </row>
    <row r="680">
      <c r="A680" s="89"/>
      <c r="B680" s="89"/>
    </row>
    <row r="681">
      <c r="A681" s="89"/>
      <c r="B681" s="89"/>
    </row>
    <row r="682">
      <c r="A682" s="89"/>
      <c r="B682" s="89"/>
    </row>
    <row r="683">
      <c r="A683" s="89"/>
      <c r="B683" s="89"/>
    </row>
    <row r="684">
      <c r="A684" s="89"/>
      <c r="B684" s="89"/>
    </row>
    <row r="685">
      <c r="A685" s="89"/>
      <c r="B685" s="89"/>
    </row>
    <row r="686">
      <c r="A686" s="89"/>
      <c r="B686" s="89"/>
    </row>
    <row r="687">
      <c r="A687" s="89"/>
      <c r="B687" s="89"/>
    </row>
    <row r="688">
      <c r="A688" s="89"/>
      <c r="B688" s="89"/>
    </row>
    <row r="689">
      <c r="A689" s="89"/>
      <c r="B689" s="89"/>
    </row>
    <row r="690">
      <c r="A690" s="89"/>
      <c r="B690" s="89"/>
    </row>
    <row r="691">
      <c r="A691" s="89"/>
      <c r="B691" s="89"/>
    </row>
    <row r="692">
      <c r="A692" s="89"/>
      <c r="B692" s="89"/>
    </row>
    <row r="693">
      <c r="A693" s="89"/>
      <c r="B693" s="89"/>
    </row>
    <row r="694">
      <c r="A694" s="89"/>
      <c r="B694" s="89"/>
    </row>
    <row r="695">
      <c r="A695" s="89"/>
      <c r="B695" s="89"/>
    </row>
    <row r="696">
      <c r="A696" s="89"/>
      <c r="B696" s="89"/>
    </row>
    <row r="697">
      <c r="A697" s="89"/>
      <c r="B697" s="89"/>
    </row>
    <row r="698">
      <c r="A698" s="89"/>
      <c r="B698" s="89"/>
    </row>
    <row r="699">
      <c r="A699" s="89"/>
      <c r="B699" s="89"/>
    </row>
    <row r="700">
      <c r="A700" s="89"/>
      <c r="B700" s="89"/>
    </row>
    <row r="701">
      <c r="A701" s="89"/>
      <c r="B701" s="89"/>
    </row>
    <row r="702">
      <c r="A702" s="89"/>
      <c r="B702" s="89"/>
    </row>
    <row r="703">
      <c r="A703" s="89"/>
      <c r="B703" s="89"/>
    </row>
    <row r="704">
      <c r="A704" s="89"/>
      <c r="B704" s="89"/>
    </row>
    <row r="705">
      <c r="A705" s="89"/>
      <c r="B705" s="89"/>
    </row>
    <row r="706">
      <c r="A706" s="89"/>
      <c r="B706" s="89"/>
    </row>
    <row r="707">
      <c r="A707" s="89"/>
      <c r="B707" s="89"/>
    </row>
    <row r="708">
      <c r="A708" s="89"/>
      <c r="B708" s="89"/>
    </row>
    <row r="709">
      <c r="A709" s="89"/>
      <c r="B709" s="89"/>
    </row>
    <row r="710">
      <c r="A710" s="89"/>
      <c r="B710" s="89"/>
    </row>
    <row r="711">
      <c r="A711" s="89"/>
      <c r="B711" s="89"/>
    </row>
    <row r="712">
      <c r="A712" s="89"/>
      <c r="B712" s="89"/>
    </row>
    <row r="713">
      <c r="A713" s="89"/>
      <c r="B713" s="89"/>
    </row>
    <row r="714">
      <c r="A714" s="89"/>
      <c r="B714" s="89"/>
    </row>
    <row r="715">
      <c r="A715" s="89"/>
      <c r="B715" s="89"/>
    </row>
    <row r="716">
      <c r="A716" s="89"/>
      <c r="B716" s="89"/>
    </row>
    <row r="717">
      <c r="A717" s="89"/>
      <c r="B717" s="89"/>
    </row>
    <row r="718">
      <c r="A718" s="89"/>
      <c r="B718" s="89"/>
    </row>
    <row r="719">
      <c r="A719" s="89"/>
      <c r="B719" s="89"/>
    </row>
    <row r="720">
      <c r="A720" s="89"/>
      <c r="B720" s="89"/>
    </row>
    <row r="721">
      <c r="A721" s="89"/>
      <c r="B721" s="89"/>
    </row>
    <row r="722">
      <c r="A722" s="89"/>
      <c r="B722" s="89"/>
    </row>
    <row r="723">
      <c r="A723" s="89"/>
      <c r="B723" s="89"/>
    </row>
    <row r="724">
      <c r="A724" s="89"/>
      <c r="B724" s="89"/>
    </row>
    <row r="725">
      <c r="A725" s="89"/>
      <c r="B725" s="89"/>
    </row>
    <row r="726">
      <c r="A726" s="89"/>
      <c r="B726" s="89"/>
    </row>
    <row r="727">
      <c r="A727" s="89"/>
      <c r="B727" s="89"/>
    </row>
    <row r="728">
      <c r="A728" s="89"/>
      <c r="B728" s="89"/>
    </row>
    <row r="729">
      <c r="A729" s="89"/>
      <c r="B729" s="89"/>
    </row>
    <row r="730">
      <c r="A730" s="89"/>
      <c r="B730" s="89"/>
    </row>
    <row r="731">
      <c r="A731" s="89"/>
      <c r="B731" s="89"/>
    </row>
    <row r="732">
      <c r="A732" s="89"/>
      <c r="B732" s="89"/>
    </row>
    <row r="733">
      <c r="A733" s="89"/>
      <c r="B733" s="89"/>
    </row>
    <row r="734">
      <c r="A734" s="89"/>
      <c r="B734" s="89"/>
    </row>
    <row r="735">
      <c r="A735" s="89"/>
      <c r="B735" s="89"/>
    </row>
    <row r="736">
      <c r="A736" s="89"/>
      <c r="B736" s="89"/>
    </row>
    <row r="737">
      <c r="A737" s="89"/>
      <c r="B737" s="89"/>
    </row>
    <row r="738">
      <c r="A738" s="89"/>
      <c r="B738" s="89"/>
    </row>
    <row r="739">
      <c r="A739" s="89"/>
      <c r="B739" s="89"/>
    </row>
    <row r="740">
      <c r="A740" s="89"/>
      <c r="B740" s="89"/>
    </row>
    <row r="741">
      <c r="A741" s="89"/>
      <c r="B741" s="89"/>
    </row>
    <row r="742">
      <c r="A742" s="89"/>
      <c r="B742" s="89"/>
    </row>
    <row r="743">
      <c r="A743" s="89"/>
      <c r="B743" s="89"/>
    </row>
    <row r="744">
      <c r="A744" s="89"/>
      <c r="B744" s="89"/>
    </row>
    <row r="745">
      <c r="A745" s="89"/>
      <c r="B745" s="89"/>
    </row>
    <row r="746">
      <c r="A746" s="89"/>
      <c r="B746" s="89"/>
    </row>
    <row r="747">
      <c r="A747" s="89"/>
      <c r="B747" s="89"/>
    </row>
    <row r="748">
      <c r="A748" s="89"/>
      <c r="B748" s="89"/>
    </row>
    <row r="749">
      <c r="A749" s="89"/>
      <c r="B749" s="89"/>
    </row>
    <row r="750">
      <c r="A750" s="89"/>
      <c r="B750" s="89"/>
    </row>
    <row r="751">
      <c r="A751" s="89"/>
      <c r="B751" s="89"/>
    </row>
    <row r="752">
      <c r="A752" s="89"/>
      <c r="B752" s="89"/>
    </row>
    <row r="753">
      <c r="A753" s="89"/>
      <c r="B753" s="89"/>
    </row>
    <row r="754">
      <c r="A754" s="89"/>
      <c r="B754" s="89"/>
    </row>
    <row r="755">
      <c r="A755" s="89"/>
      <c r="B755" s="89"/>
    </row>
    <row r="756">
      <c r="A756" s="89"/>
      <c r="B756" s="89"/>
    </row>
    <row r="757">
      <c r="A757" s="89"/>
      <c r="B757" s="89"/>
    </row>
    <row r="758">
      <c r="A758" s="89"/>
      <c r="B758" s="89"/>
    </row>
    <row r="759">
      <c r="A759" s="89"/>
      <c r="B759" s="89"/>
    </row>
    <row r="760">
      <c r="A760" s="89"/>
      <c r="B760" s="89"/>
    </row>
    <row r="761">
      <c r="A761" s="89"/>
      <c r="B761" s="89"/>
    </row>
    <row r="762">
      <c r="A762" s="89"/>
      <c r="B762" s="89"/>
    </row>
    <row r="763">
      <c r="A763" s="89"/>
      <c r="B763" s="89"/>
    </row>
    <row r="764">
      <c r="A764" s="89"/>
      <c r="B764" s="89"/>
    </row>
    <row r="765">
      <c r="A765" s="89"/>
      <c r="B765" s="89"/>
    </row>
    <row r="766">
      <c r="A766" s="89"/>
      <c r="B766" s="89"/>
    </row>
    <row r="767">
      <c r="A767" s="89"/>
      <c r="B767" s="89"/>
    </row>
    <row r="768">
      <c r="A768" s="89"/>
      <c r="B768" s="89"/>
    </row>
    <row r="769">
      <c r="A769" s="89"/>
      <c r="B769" s="89"/>
    </row>
    <row r="770">
      <c r="A770" s="89"/>
      <c r="B770" s="89"/>
    </row>
    <row r="771">
      <c r="A771" s="89"/>
      <c r="B771" s="89"/>
    </row>
    <row r="772">
      <c r="A772" s="89"/>
      <c r="B772" s="89"/>
    </row>
    <row r="773">
      <c r="A773" s="89"/>
      <c r="B773" s="89"/>
    </row>
    <row r="774">
      <c r="A774" s="89"/>
      <c r="B774" s="89"/>
    </row>
    <row r="775">
      <c r="A775" s="89"/>
      <c r="B775" s="89"/>
    </row>
    <row r="776">
      <c r="A776" s="89"/>
      <c r="B776" s="89"/>
    </row>
    <row r="777">
      <c r="A777" s="89"/>
      <c r="B777" s="89"/>
    </row>
    <row r="778">
      <c r="A778" s="89"/>
      <c r="B778" s="89"/>
    </row>
    <row r="779">
      <c r="A779" s="89"/>
      <c r="B779" s="89"/>
    </row>
    <row r="780">
      <c r="A780" s="89"/>
      <c r="B780" s="89"/>
    </row>
    <row r="781">
      <c r="A781" s="89"/>
      <c r="B781" s="89"/>
    </row>
    <row r="782">
      <c r="A782" s="89"/>
      <c r="B782" s="89"/>
    </row>
    <row r="783">
      <c r="A783" s="89"/>
      <c r="B783" s="89"/>
    </row>
    <row r="784">
      <c r="A784" s="89"/>
      <c r="B784" s="89"/>
    </row>
    <row r="785">
      <c r="A785" s="89"/>
      <c r="B785" s="89"/>
    </row>
    <row r="786">
      <c r="A786" s="89"/>
      <c r="B786" s="89"/>
    </row>
    <row r="787">
      <c r="A787" s="89"/>
      <c r="B787" s="89"/>
    </row>
    <row r="788">
      <c r="A788" s="89"/>
      <c r="B788" s="89"/>
    </row>
    <row r="789">
      <c r="A789" s="89"/>
      <c r="B789" s="89"/>
    </row>
    <row r="790">
      <c r="A790" s="89"/>
      <c r="B790" s="89"/>
    </row>
    <row r="791">
      <c r="A791" s="89"/>
      <c r="B791" s="89"/>
    </row>
    <row r="792">
      <c r="A792" s="89"/>
      <c r="B792" s="89"/>
    </row>
    <row r="793">
      <c r="A793" s="89"/>
      <c r="B793" s="89"/>
    </row>
    <row r="794">
      <c r="A794" s="89"/>
      <c r="B794" s="89"/>
    </row>
    <row r="795">
      <c r="A795" s="89"/>
      <c r="B795" s="89"/>
    </row>
    <row r="796">
      <c r="A796" s="89"/>
      <c r="B796" s="89"/>
    </row>
    <row r="797">
      <c r="A797" s="89"/>
      <c r="B797" s="89"/>
    </row>
    <row r="798">
      <c r="A798" s="89"/>
      <c r="B798" s="89"/>
    </row>
    <row r="799">
      <c r="A799" s="89"/>
      <c r="B799" s="89"/>
    </row>
    <row r="800">
      <c r="A800" s="89"/>
      <c r="B800" s="89"/>
    </row>
    <row r="801">
      <c r="A801" s="89"/>
      <c r="B801" s="89"/>
    </row>
    <row r="802">
      <c r="A802" s="89"/>
      <c r="B802" s="89"/>
    </row>
    <row r="803">
      <c r="A803" s="89"/>
      <c r="B803" s="89"/>
    </row>
    <row r="804">
      <c r="A804" s="89"/>
      <c r="B804" s="89"/>
    </row>
    <row r="805">
      <c r="A805" s="89"/>
      <c r="B805" s="89"/>
    </row>
    <row r="806">
      <c r="A806" s="89"/>
      <c r="B806" s="89"/>
    </row>
    <row r="807">
      <c r="A807" s="89"/>
      <c r="B807" s="89"/>
    </row>
    <row r="808">
      <c r="A808" s="89"/>
      <c r="B808" s="89"/>
    </row>
    <row r="809">
      <c r="A809" s="89"/>
      <c r="B809" s="89"/>
    </row>
    <row r="810">
      <c r="A810" s="89"/>
      <c r="B810" s="89"/>
    </row>
    <row r="811">
      <c r="A811" s="89"/>
      <c r="B811" s="89"/>
    </row>
    <row r="812">
      <c r="A812" s="89"/>
      <c r="B812" s="89"/>
    </row>
    <row r="813">
      <c r="A813" s="89"/>
      <c r="B813" s="89"/>
    </row>
    <row r="814">
      <c r="A814" s="89"/>
      <c r="B814" s="89"/>
    </row>
    <row r="815">
      <c r="A815" s="89"/>
      <c r="B815" s="89"/>
    </row>
    <row r="816">
      <c r="A816" s="89"/>
      <c r="B816" s="89"/>
    </row>
    <row r="817">
      <c r="A817" s="89"/>
      <c r="B817" s="89"/>
    </row>
    <row r="818">
      <c r="A818" s="89"/>
      <c r="B818" s="89"/>
    </row>
    <row r="819">
      <c r="A819" s="89"/>
      <c r="B819" s="89"/>
    </row>
    <row r="820">
      <c r="A820" s="89"/>
      <c r="B820" s="89"/>
    </row>
    <row r="821">
      <c r="A821" s="89"/>
      <c r="B821" s="89"/>
    </row>
    <row r="822">
      <c r="A822" s="89"/>
      <c r="B822" s="89"/>
    </row>
    <row r="823">
      <c r="A823" s="89"/>
      <c r="B823" s="89"/>
    </row>
    <row r="824">
      <c r="A824" s="89"/>
      <c r="B824" s="89"/>
    </row>
    <row r="825">
      <c r="A825" s="89"/>
      <c r="B825" s="89"/>
    </row>
    <row r="826">
      <c r="A826" s="89"/>
      <c r="B826" s="89"/>
    </row>
    <row r="827">
      <c r="A827" s="89"/>
      <c r="B827" s="89"/>
    </row>
    <row r="828">
      <c r="A828" s="89"/>
      <c r="B828" s="89"/>
    </row>
    <row r="829">
      <c r="A829" s="89"/>
      <c r="B829" s="89"/>
    </row>
    <row r="830">
      <c r="A830" s="89"/>
      <c r="B830" s="89"/>
    </row>
    <row r="831">
      <c r="A831" s="89"/>
      <c r="B831" s="89"/>
    </row>
    <row r="832">
      <c r="A832" s="89"/>
      <c r="B832" s="89"/>
    </row>
    <row r="833">
      <c r="A833" s="89"/>
      <c r="B833" s="89"/>
    </row>
    <row r="834">
      <c r="A834" s="89"/>
      <c r="B834" s="89"/>
    </row>
    <row r="835">
      <c r="A835" s="89"/>
      <c r="B835" s="89"/>
    </row>
    <row r="836">
      <c r="A836" s="89"/>
      <c r="B836" s="89"/>
    </row>
    <row r="837">
      <c r="A837" s="89"/>
      <c r="B837" s="89"/>
    </row>
    <row r="838">
      <c r="A838" s="89"/>
      <c r="B838" s="89"/>
    </row>
    <row r="839">
      <c r="A839" s="89"/>
      <c r="B839" s="89"/>
    </row>
    <row r="840">
      <c r="A840" s="89"/>
      <c r="B840" s="89"/>
    </row>
    <row r="841">
      <c r="A841" s="89"/>
      <c r="B841" s="89"/>
    </row>
    <row r="842">
      <c r="A842" s="89"/>
      <c r="B842" s="89"/>
    </row>
    <row r="843">
      <c r="A843" s="89"/>
      <c r="B843" s="89"/>
    </row>
    <row r="844">
      <c r="A844" s="89"/>
      <c r="B844" s="89"/>
    </row>
    <row r="845">
      <c r="A845" s="89"/>
      <c r="B845" s="89"/>
    </row>
    <row r="846">
      <c r="A846" s="89"/>
      <c r="B846" s="89"/>
    </row>
    <row r="847">
      <c r="A847" s="89"/>
      <c r="B847" s="89"/>
    </row>
    <row r="848">
      <c r="A848" s="89"/>
      <c r="B848" s="89"/>
    </row>
    <row r="849">
      <c r="A849" s="89"/>
      <c r="B849" s="89"/>
    </row>
    <row r="850">
      <c r="A850" s="89"/>
      <c r="B850" s="89"/>
    </row>
    <row r="851">
      <c r="A851" s="89"/>
      <c r="B851" s="89"/>
    </row>
    <row r="852">
      <c r="A852" s="89"/>
      <c r="B852" s="89"/>
    </row>
    <row r="853">
      <c r="A853" s="89"/>
      <c r="B853" s="89"/>
    </row>
    <row r="854">
      <c r="A854" s="89"/>
      <c r="B854" s="89"/>
    </row>
    <row r="855">
      <c r="A855" s="89"/>
      <c r="B855" s="89"/>
    </row>
    <row r="856">
      <c r="A856" s="89"/>
      <c r="B856" s="89"/>
    </row>
    <row r="857">
      <c r="A857" s="89"/>
      <c r="B857" s="89"/>
    </row>
    <row r="858">
      <c r="A858" s="89"/>
      <c r="B858" s="89"/>
    </row>
    <row r="859">
      <c r="A859" s="89"/>
      <c r="B859" s="89"/>
    </row>
    <row r="860">
      <c r="A860" s="89"/>
      <c r="B860" s="89"/>
    </row>
    <row r="861">
      <c r="A861" s="89"/>
      <c r="B861" s="89"/>
    </row>
    <row r="862">
      <c r="A862" s="89"/>
      <c r="B862" s="89"/>
    </row>
    <row r="863">
      <c r="A863" s="89"/>
      <c r="B863" s="89"/>
    </row>
    <row r="864">
      <c r="A864" s="89"/>
      <c r="B864" s="89"/>
    </row>
    <row r="865">
      <c r="A865" s="89"/>
      <c r="B865" s="89"/>
    </row>
    <row r="866">
      <c r="A866" s="89"/>
      <c r="B866" s="89"/>
    </row>
    <row r="867">
      <c r="A867" s="89"/>
      <c r="B867" s="89"/>
    </row>
    <row r="868">
      <c r="A868" s="89"/>
      <c r="B868" s="89"/>
    </row>
    <row r="869">
      <c r="A869" s="89"/>
      <c r="B869" s="89"/>
    </row>
    <row r="870">
      <c r="A870" s="89"/>
      <c r="B870" s="89"/>
    </row>
    <row r="871">
      <c r="A871" s="89"/>
      <c r="B871" s="89"/>
    </row>
    <row r="872">
      <c r="A872" s="89"/>
      <c r="B872" s="89"/>
    </row>
    <row r="873">
      <c r="A873" s="89"/>
      <c r="B873" s="89"/>
    </row>
    <row r="874">
      <c r="A874" s="89"/>
      <c r="B874" s="89"/>
    </row>
    <row r="875">
      <c r="A875" s="89"/>
      <c r="B875" s="89"/>
    </row>
    <row r="876">
      <c r="A876" s="89"/>
      <c r="B876" s="89"/>
    </row>
    <row r="877">
      <c r="A877" s="89"/>
      <c r="B877" s="89"/>
    </row>
    <row r="878">
      <c r="A878" s="89"/>
      <c r="B878" s="89"/>
    </row>
    <row r="879">
      <c r="A879" s="89"/>
      <c r="B879" s="89"/>
    </row>
    <row r="880">
      <c r="A880" s="89"/>
      <c r="B880" s="89"/>
    </row>
    <row r="881">
      <c r="A881" s="89"/>
      <c r="B881" s="89"/>
    </row>
    <row r="882">
      <c r="A882" s="89"/>
      <c r="B882" s="89"/>
    </row>
    <row r="883">
      <c r="A883" s="89"/>
      <c r="B883" s="89"/>
    </row>
    <row r="884">
      <c r="A884" s="89"/>
      <c r="B884" s="89"/>
    </row>
    <row r="885">
      <c r="A885" s="89"/>
      <c r="B885" s="89"/>
    </row>
    <row r="886">
      <c r="A886" s="89"/>
      <c r="B886" s="89"/>
    </row>
    <row r="887">
      <c r="A887" s="89"/>
      <c r="B887" s="89"/>
    </row>
    <row r="888">
      <c r="A888" s="89"/>
      <c r="B888" s="89"/>
    </row>
    <row r="889">
      <c r="A889" s="89"/>
      <c r="B889" s="89"/>
    </row>
    <row r="890">
      <c r="A890" s="89"/>
      <c r="B890" s="89"/>
    </row>
    <row r="891">
      <c r="A891" s="89"/>
      <c r="B891" s="89"/>
    </row>
    <row r="892">
      <c r="A892" s="89"/>
      <c r="B892" s="89"/>
    </row>
    <row r="893">
      <c r="A893" s="89"/>
      <c r="B893" s="89"/>
    </row>
    <row r="894">
      <c r="A894" s="89"/>
      <c r="B894" s="89"/>
    </row>
    <row r="895">
      <c r="A895" s="89"/>
      <c r="B895" s="89"/>
    </row>
    <row r="896">
      <c r="A896" s="89"/>
      <c r="B896" s="89"/>
    </row>
    <row r="897">
      <c r="A897" s="89"/>
      <c r="B897" s="89"/>
    </row>
    <row r="898">
      <c r="A898" s="89"/>
      <c r="B898" s="89"/>
    </row>
    <row r="899">
      <c r="A899" s="89"/>
      <c r="B899" s="89"/>
    </row>
    <row r="900">
      <c r="A900" s="89"/>
      <c r="B900" s="89"/>
    </row>
    <row r="901">
      <c r="A901" s="89"/>
      <c r="B901" s="89"/>
    </row>
    <row r="902">
      <c r="A902" s="89"/>
      <c r="B902" s="89"/>
    </row>
    <row r="903">
      <c r="A903" s="89"/>
      <c r="B903" s="89"/>
    </row>
    <row r="904">
      <c r="A904" s="89"/>
      <c r="B904" s="89"/>
    </row>
    <row r="905">
      <c r="A905" s="89"/>
      <c r="B905" s="89"/>
    </row>
    <row r="906">
      <c r="A906" s="89"/>
      <c r="B906" s="89"/>
    </row>
    <row r="907">
      <c r="A907" s="89"/>
      <c r="B907" s="89"/>
    </row>
    <row r="908">
      <c r="A908" s="89"/>
      <c r="B908" s="89"/>
    </row>
    <row r="909">
      <c r="A909" s="89"/>
      <c r="B909" s="89"/>
    </row>
    <row r="910">
      <c r="A910" s="89"/>
      <c r="B910" s="89"/>
    </row>
    <row r="911">
      <c r="A911" s="89"/>
      <c r="B911" s="89"/>
    </row>
    <row r="912">
      <c r="A912" s="89"/>
      <c r="B912" s="89"/>
    </row>
    <row r="913">
      <c r="A913" s="89"/>
      <c r="B913" s="89"/>
    </row>
    <row r="914">
      <c r="A914" s="89"/>
      <c r="B914" s="89"/>
    </row>
    <row r="915">
      <c r="A915" s="89"/>
      <c r="B915" s="89"/>
    </row>
    <row r="916">
      <c r="A916" s="89"/>
      <c r="B916" s="89"/>
    </row>
    <row r="917">
      <c r="A917" s="89"/>
      <c r="B917" s="89"/>
    </row>
    <row r="918">
      <c r="A918" s="89"/>
      <c r="B918" s="89"/>
    </row>
    <row r="919">
      <c r="A919" s="89"/>
      <c r="B919" s="89"/>
    </row>
    <row r="920">
      <c r="A920" s="89"/>
      <c r="B920" s="89"/>
    </row>
    <row r="921">
      <c r="A921" s="89"/>
      <c r="B921" s="89"/>
    </row>
    <row r="922">
      <c r="A922" s="89"/>
      <c r="B922" s="89"/>
    </row>
    <row r="923">
      <c r="A923" s="89"/>
      <c r="B923" s="89"/>
    </row>
    <row r="924">
      <c r="A924" s="89"/>
      <c r="B924" s="89"/>
    </row>
    <row r="925">
      <c r="A925" s="89"/>
      <c r="B925" s="89"/>
    </row>
    <row r="926">
      <c r="A926" s="89"/>
      <c r="B926" s="89"/>
    </row>
    <row r="927">
      <c r="A927" s="89"/>
      <c r="B927" s="89"/>
    </row>
    <row r="928">
      <c r="A928" s="89"/>
      <c r="B928" s="89"/>
    </row>
    <row r="929">
      <c r="A929" s="89"/>
      <c r="B929" s="89"/>
    </row>
    <row r="930">
      <c r="A930" s="89"/>
      <c r="B930" s="89"/>
    </row>
    <row r="931">
      <c r="A931" s="89"/>
      <c r="B931" s="89"/>
    </row>
    <row r="932">
      <c r="A932" s="89"/>
      <c r="B932" s="89"/>
    </row>
    <row r="933">
      <c r="A933" s="89"/>
      <c r="B933" s="89"/>
    </row>
    <row r="934">
      <c r="A934" s="89"/>
      <c r="B934" s="89"/>
    </row>
    <row r="935">
      <c r="A935" s="89"/>
      <c r="B935" s="89"/>
    </row>
    <row r="936">
      <c r="A936" s="89"/>
      <c r="B936" s="89"/>
    </row>
    <row r="937">
      <c r="A937" s="89"/>
      <c r="B937" s="89"/>
    </row>
    <row r="938">
      <c r="A938" s="89"/>
      <c r="B938" s="89"/>
    </row>
    <row r="939">
      <c r="A939" s="89"/>
      <c r="B939" s="89"/>
    </row>
    <row r="940">
      <c r="A940" s="89"/>
      <c r="B940" s="89"/>
    </row>
    <row r="941">
      <c r="A941" s="89"/>
      <c r="B941" s="89"/>
    </row>
    <row r="942">
      <c r="A942" s="89"/>
      <c r="B942" s="89"/>
    </row>
    <row r="943">
      <c r="A943" s="89"/>
      <c r="B943" s="89"/>
    </row>
    <row r="944">
      <c r="A944" s="89"/>
      <c r="B944" s="89"/>
    </row>
    <row r="945">
      <c r="A945" s="89"/>
      <c r="B945" s="89"/>
    </row>
    <row r="946">
      <c r="A946" s="89"/>
      <c r="B946" s="89"/>
    </row>
    <row r="947">
      <c r="A947" s="89"/>
      <c r="B947" s="89"/>
    </row>
    <row r="948">
      <c r="A948" s="89"/>
      <c r="B948" s="89"/>
    </row>
    <row r="949">
      <c r="A949" s="89"/>
      <c r="B949" s="89"/>
    </row>
    <row r="950">
      <c r="A950" s="89"/>
      <c r="B950" s="89"/>
    </row>
    <row r="951">
      <c r="A951" s="89"/>
      <c r="B951" s="89"/>
    </row>
    <row r="952">
      <c r="A952" s="89"/>
      <c r="B952" s="89"/>
    </row>
    <row r="953">
      <c r="A953" s="89"/>
      <c r="B953" s="89"/>
    </row>
    <row r="954">
      <c r="A954" s="89"/>
      <c r="B954" s="89"/>
    </row>
    <row r="955">
      <c r="A955" s="89"/>
      <c r="B955" s="89"/>
    </row>
    <row r="956">
      <c r="A956" s="89"/>
      <c r="B956" s="89"/>
    </row>
    <row r="957">
      <c r="A957" s="89"/>
      <c r="B957" s="89"/>
    </row>
    <row r="958">
      <c r="A958" s="89"/>
      <c r="B958" s="89"/>
    </row>
    <row r="959">
      <c r="A959" s="89"/>
      <c r="B959" s="89"/>
    </row>
    <row r="960">
      <c r="A960" s="89"/>
      <c r="B960" s="89"/>
    </row>
    <row r="961">
      <c r="A961" s="89"/>
      <c r="B961" s="89"/>
    </row>
    <row r="962">
      <c r="A962" s="89"/>
      <c r="B962" s="89"/>
    </row>
    <row r="963">
      <c r="A963" s="89"/>
      <c r="B963" s="89"/>
    </row>
    <row r="964">
      <c r="A964" s="89"/>
      <c r="B964" s="89"/>
    </row>
    <row r="965">
      <c r="A965" s="89"/>
      <c r="B965" s="89"/>
    </row>
    <row r="966">
      <c r="A966" s="89"/>
      <c r="B966" s="89"/>
    </row>
    <row r="967">
      <c r="A967" s="89"/>
      <c r="B967" s="89"/>
    </row>
    <row r="968">
      <c r="A968" s="89"/>
      <c r="B968" s="89"/>
    </row>
    <row r="969">
      <c r="A969" s="89"/>
      <c r="B969" s="89"/>
    </row>
    <row r="970">
      <c r="A970" s="89"/>
      <c r="B970" s="89"/>
    </row>
    <row r="971">
      <c r="A971" s="89"/>
      <c r="B971" s="89"/>
    </row>
    <row r="972">
      <c r="A972" s="89"/>
      <c r="B972" s="89"/>
    </row>
    <row r="973">
      <c r="A973" s="89"/>
      <c r="B973" s="89"/>
    </row>
    <row r="974">
      <c r="A974" s="89"/>
      <c r="B974" s="89"/>
    </row>
    <row r="975">
      <c r="A975" s="89"/>
      <c r="B975" s="89"/>
    </row>
    <row r="976">
      <c r="A976" s="89"/>
      <c r="B976" s="89"/>
    </row>
    <row r="977">
      <c r="A977" s="89"/>
      <c r="B977" s="89"/>
    </row>
    <row r="978">
      <c r="A978" s="89"/>
      <c r="B978" s="89"/>
    </row>
    <row r="979">
      <c r="A979" s="89"/>
      <c r="B979" s="89"/>
    </row>
    <row r="980">
      <c r="A980" s="89"/>
      <c r="B980" s="89"/>
    </row>
    <row r="981">
      <c r="A981" s="89"/>
      <c r="B981" s="89"/>
    </row>
    <row r="982">
      <c r="A982" s="89"/>
      <c r="B982" s="89"/>
    </row>
    <row r="983">
      <c r="A983" s="89"/>
      <c r="B983" s="89"/>
    </row>
    <row r="984">
      <c r="A984" s="89"/>
      <c r="B984" s="89"/>
    </row>
    <row r="985">
      <c r="A985" s="89"/>
      <c r="B985" s="89"/>
    </row>
    <row r="986">
      <c r="A986" s="89"/>
      <c r="B986" s="89"/>
    </row>
    <row r="987">
      <c r="A987" s="89"/>
      <c r="B987" s="89"/>
    </row>
    <row r="988">
      <c r="A988" s="89"/>
      <c r="B988" s="89"/>
    </row>
    <row r="989">
      <c r="A989" s="89"/>
      <c r="B989" s="89"/>
    </row>
    <row r="990">
      <c r="A990" s="89"/>
      <c r="B990" s="89"/>
    </row>
    <row r="991">
      <c r="A991" s="89"/>
      <c r="B991" s="89"/>
    </row>
    <row r="992">
      <c r="A992" s="89"/>
      <c r="B992" s="89"/>
    </row>
    <row r="993">
      <c r="A993" s="89"/>
      <c r="B993" s="89"/>
    </row>
    <row r="994">
      <c r="A994" s="89"/>
      <c r="B994" s="89"/>
    </row>
    <row r="995">
      <c r="A995" s="89"/>
      <c r="B995" s="89"/>
    </row>
    <row r="996">
      <c r="A996" s="89"/>
      <c r="B996" s="89"/>
    </row>
    <row r="997">
      <c r="A997" s="89"/>
      <c r="B997" s="89"/>
    </row>
    <row r="998">
      <c r="A998" s="89"/>
      <c r="B998" s="89"/>
    </row>
    <row r="999">
      <c r="A999" s="89"/>
      <c r="B999" s="89"/>
    </row>
    <row r="1000">
      <c r="A1000" s="89"/>
      <c r="B1000" s="89"/>
    </row>
    <row r="1001">
      <c r="A1001" s="89"/>
      <c r="B1001" s="89"/>
    </row>
    <row r="1002">
      <c r="A1002" s="89"/>
      <c r="B1002" s="89"/>
    </row>
    <row r="1003">
      <c r="A1003" s="89"/>
      <c r="B1003" s="89"/>
    </row>
  </sheetData>
  <mergeCells count="2">
    <mergeCell ref="F14:L14"/>
    <mergeCell ref="F58:L60"/>
  </mergeCells>
  <hyperlinks>
    <hyperlink r:id="rId1" location="slide=id.g1dd77dde69_0_32" ref="B2"/>
    <hyperlink r:id="rId2" ref="B5"/>
    <hyperlink r:id="rId3" ref="B8"/>
    <hyperlink r:id="rId4" ref="B9"/>
    <hyperlink r:id="rId5" ref="B10"/>
    <hyperlink r:id="rId6" ref="B11"/>
    <hyperlink r:id="rId7" ref="B14"/>
    <hyperlink r:id="rId8" ref="B17"/>
    <hyperlink r:id="rId9" ref="B20"/>
    <hyperlink r:id="rId10" ref="B23"/>
    <hyperlink r:id="rId11" ref="B26"/>
    <hyperlink r:id="rId12" location="p9" ref="B29"/>
    <hyperlink r:id="rId13" ref="F30"/>
    <hyperlink r:id="rId14" ref="J30"/>
    <hyperlink r:id="rId15" ref="B32"/>
    <hyperlink r:id="rId16" location="heading=h.1fnrb71jf42a" ref="B35"/>
    <hyperlink r:id="rId17" ref="B38"/>
    <hyperlink r:id="rId18" ref="B41"/>
    <hyperlink r:id="rId19" ref="B44"/>
    <hyperlink r:id="rId20" ref="B47"/>
    <hyperlink r:id="rId21" ref="B49"/>
    <hyperlink r:id="rId22" ref="B52"/>
    <hyperlink r:id="rId23" ref="B53"/>
    <hyperlink r:id="rId24" ref="B56"/>
    <hyperlink r:id="rId25" ref="B58"/>
    <hyperlink r:id="rId26" ref="B62"/>
    <hyperlink r:id="rId27" ref="B65"/>
    <hyperlink r:id="rId28" ref="B68"/>
    <hyperlink r:id="rId29" ref="B71"/>
    <hyperlink r:id="rId30" ref="B72"/>
    <hyperlink r:id="rId31" ref="B75"/>
  </hyperlinks>
  <printOptions headings="0" gridLines="0"/>
  <pageMargins left="0.70078740157480324" right="0.70078740157480324" top="0.75196850393700787" bottom="0.75196850393700787"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0" summaryRight="0"/>
    <pageSetUpPr autoPageBreaks="1" fitToPage="0"/>
  </sheetPr>
  <sheetViews>
    <sheetView workbookViewId="0" zoomScale="100">
      <selection activeCell="A1" activeCellId="0" sqref="A1"/>
    </sheetView>
  </sheetViews>
  <sheetFormatPr customHeight="1" defaultColWidth="17.289999999999999" defaultRowHeight="15"/>
  <cols>
    <col customWidth="1" min="1" max="1" width="34.43"/>
  </cols>
  <sheetData>
    <row r="1">
      <c r="A1" s="112" t="s">
        <v>58</v>
      </c>
      <c r="B1" s="28"/>
    </row>
    <row r="2">
      <c r="A2" s="30"/>
      <c r="B2" s="31"/>
    </row>
    <row r="3">
      <c r="A3" s="113">
        <f>IFERROR(__xludf.DUMMYFUNCTION("COUNTUNIQUE(A5:A8)"),4.0)</f>
        <v>4</v>
      </c>
      <c r="B3" s="114">
        <f>COUNTIF(B5:B8,"?")</f>
        <v>0</v>
      </c>
    </row>
    <row r="4">
      <c r="A4" s="36"/>
      <c r="B4" s="114">
        <f>COUNTIF(B5:B8,"да")</f>
        <v>0</v>
      </c>
    </row>
    <row r="5">
      <c r="A5" s="50" t="s">
        <v>302</v>
      </c>
      <c r="B5" s="115"/>
    </row>
    <row r="6">
      <c r="A6" s="50" t="s">
        <v>303</v>
      </c>
      <c r="B6" s="115"/>
    </row>
    <row r="7">
      <c r="A7" s="50" t="s">
        <v>304</v>
      </c>
      <c r="B7" s="115"/>
    </row>
    <row r="8">
      <c r="A8" s="50" t="s">
        <v>305</v>
      </c>
      <c r="B8" s="115"/>
    </row>
    <row r="9">
      <c r="A9" s="42">
        <v>4</v>
      </c>
      <c r="B9" s="116">
        <f>COUNTIF(B11:B15,"?")+B10</f>
        <v>0</v>
      </c>
    </row>
    <row r="10">
      <c r="A10" s="36"/>
      <c r="B10" s="43">
        <f>COUNTIF(B11:B15,"да")</f>
        <v>0</v>
      </c>
    </row>
    <row r="11">
      <c r="A11" s="50" t="s">
        <v>306</v>
      </c>
      <c r="B11" s="115"/>
    </row>
    <row r="12">
      <c r="A12" s="50" t="s">
        <v>307</v>
      </c>
      <c r="B12" s="115"/>
    </row>
    <row r="13">
      <c r="A13" s="50" t="s">
        <v>308</v>
      </c>
      <c r="B13" s="115"/>
    </row>
    <row r="14">
      <c r="A14" s="117" t="s">
        <v>309</v>
      </c>
      <c r="B14" s="115"/>
    </row>
    <row r="15">
      <c r="A15" s="30"/>
      <c r="B15" s="115"/>
    </row>
    <row r="16">
      <c r="A16" s="118">
        <f>IFERROR(__xludf.DUMMYFUNCTION("COUNTUNIQUE(A18:A22)"),5.0)</f>
        <v>5</v>
      </c>
      <c r="B16" s="116">
        <f>COUNTIF(B18:B22,"?")+B17</f>
        <v>0</v>
      </c>
    </row>
    <row r="17">
      <c r="A17" s="36"/>
      <c r="B17" s="116">
        <f>COUNTIF(B18:B22,"да")</f>
        <v>0</v>
      </c>
    </row>
    <row r="18">
      <c r="A18" s="50" t="s">
        <v>310</v>
      </c>
      <c r="B18" s="115"/>
    </row>
    <row r="19">
      <c r="A19" s="50" t="s">
        <v>311</v>
      </c>
      <c r="B19" s="115"/>
    </row>
    <row r="20">
      <c r="A20" s="50" t="s">
        <v>312</v>
      </c>
      <c r="B20" s="115"/>
    </row>
    <row r="21">
      <c r="A21" s="50" t="s">
        <v>313</v>
      </c>
      <c r="B21" s="115"/>
    </row>
    <row r="22">
      <c r="A22" s="50" t="s">
        <v>314</v>
      </c>
      <c r="B22" s="115"/>
    </row>
    <row r="23">
      <c r="A23" s="42">
        <f>IFERROR(__xludf.DUMMYFUNCTION("COUNTUNIQUE(A25:A29)"),5.0)</f>
        <v>5</v>
      </c>
      <c r="B23" s="116">
        <f>COUNTIF(B25:B29,"?")+B24</f>
        <v>0</v>
      </c>
    </row>
    <row r="24">
      <c r="A24" s="36"/>
      <c r="B24" s="43">
        <f>COUNTIF(B25:B29,"да")</f>
        <v>0</v>
      </c>
    </row>
    <row r="25">
      <c r="A25" s="45" t="s">
        <v>125</v>
      </c>
      <c r="B25" s="46"/>
    </row>
    <row r="26">
      <c r="A26" s="45" t="s">
        <v>129</v>
      </c>
      <c r="B26" s="46"/>
    </row>
    <row r="27">
      <c r="A27" s="45" t="s">
        <v>133</v>
      </c>
      <c r="B27" s="46"/>
    </row>
    <row r="28">
      <c r="A28" s="45" t="s">
        <v>137</v>
      </c>
      <c r="B28" s="46"/>
    </row>
    <row r="29">
      <c r="A29" s="45" t="s">
        <v>140</v>
      </c>
      <c r="B29" s="46"/>
    </row>
  </sheetData>
  <mergeCells count="6">
    <mergeCell ref="A1:B2"/>
    <mergeCell ref="A3:A4"/>
    <mergeCell ref="A9:A10"/>
    <mergeCell ref="A14:A15"/>
    <mergeCell ref="A16:A17"/>
    <mergeCell ref="A23:A24"/>
  </mergeCells>
  <printOptions headings="0" gridLines="0"/>
  <pageMargins left="0.70078740157480324" right="0.70078740157480324" top="0.75196850393700787" bottom="0.75196850393700787" header="0.29999999999999999" footer="0.29999999999999999"/>
  <pageSetup blackAndWhite="0" cellComments="none" copies="1" draft="0" errors="displayed" firstPageNumber="-1" fitToHeight="1" fitToWidth="1" horizontalDpi="600" orientation="portrait" pageOrder="downThenOver" paperSize="9" scale="100" useFirstPageNumber="0" usePrinterDefaults="1" verticalDpi="600"/>
  <headerFooter/>
</worksheet>
</file>

<file path=docProps/app.xml><?xml version="1.0" encoding="utf-8"?>
<Properties xmlns="http://schemas.openxmlformats.org/officeDocument/2006/extended-properties" xmlns:vt="http://schemas.openxmlformats.org/officeDocument/2006/docPropsVTypes">
  <Application>R7-Office/6.4.2.34</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coreProperties>
</file>